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gonzl\Desktop\Calculators\2020\"/>
    </mc:Choice>
  </mc:AlternateContent>
  <bookViews>
    <workbookView xWindow="-65" yWindow="79" windowWidth="12698" windowHeight="9766" activeTab="1"/>
  </bookViews>
  <sheets>
    <sheet name="Disclaimer" sheetId="3" r:id="rId1"/>
    <sheet name="Instructions" sheetId="2" r:id="rId2"/>
    <sheet name="MLR Rebate Calculator" sheetId="1" r:id="rId3"/>
  </sheets>
  <definedNames>
    <definedName name="_xlnm.Print_Area" localSheetId="1">Instructions!$A$1:$I$19</definedName>
    <definedName name="_xlnm.Print_Area" localSheetId="2">'MLR Rebate Calculator'!$A$1:$D$35</definedName>
  </definedNames>
  <calcPr calcId="162913"/>
</workbook>
</file>

<file path=xl/calcChain.xml><?xml version="1.0" encoding="utf-8"?>
<calcChain xmlns="http://schemas.openxmlformats.org/spreadsheetml/2006/main">
  <c r="C110" i="1" l="1"/>
  <c r="D108" i="1"/>
  <c r="D10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1" i="1" l="1"/>
  <c r="D12" i="1"/>
  <c r="D13" i="1"/>
  <c r="D14" i="1"/>
  <c r="D15" i="1"/>
  <c r="D16" i="1"/>
  <c r="D17" i="1"/>
  <c r="D18" i="1"/>
  <c r="D19" i="1"/>
  <c r="D20" i="1"/>
  <c r="D21" i="1"/>
  <c r="D22" i="1"/>
  <c r="D23" i="1"/>
  <c r="D24" i="1"/>
  <c r="D25" i="1"/>
  <c r="D26" i="1"/>
  <c r="D27" i="1"/>
  <c r="D28" i="1"/>
  <c r="D29" i="1"/>
  <c r="D10" i="1"/>
  <c r="D110" i="1" s="1"/>
  <c r="D111" i="1" l="1"/>
</calcChain>
</file>

<file path=xl/comments1.xml><?xml version="1.0" encoding="utf-8"?>
<comments xmlns="http://schemas.openxmlformats.org/spreadsheetml/2006/main">
  <authors>
    <author>Paul Roberts</author>
  </authors>
  <commentList>
    <comment ref="C5" authorId="0" shapeId="0">
      <text>
        <r>
          <rPr>
            <sz val="9"/>
            <color indexed="81"/>
            <rFont val="Tahoma"/>
            <family val="2"/>
          </rPr>
          <t>Enter your group's rebate check amount here.</t>
        </r>
      </text>
    </comment>
    <comment ref="C6" authorId="0" shapeId="0">
      <text>
        <r>
          <rPr>
            <sz val="9"/>
            <color indexed="81"/>
            <rFont val="Tahoma"/>
            <family val="2"/>
          </rPr>
          <t>Enter your group's percentage of rebate here.</t>
        </r>
      </text>
    </comment>
    <comment ref="A9" authorId="0" shapeId="0">
      <text>
        <r>
          <rPr>
            <sz val="9"/>
            <color indexed="81"/>
            <rFont val="Tahoma"/>
            <family val="2"/>
          </rPr>
          <t>Enter your employees' names here.</t>
        </r>
      </text>
    </comment>
    <comment ref="C9" authorId="0" shapeId="0">
      <text>
        <r>
          <rPr>
            <sz val="9"/>
            <color indexed="81"/>
            <rFont val="Tahoma"/>
            <family val="2"/>
          </rPr>
          <t>Insert your group's data here.</t>
        </r>
      </text>
    </comment>
    <comment ref="D9" authorId="0" shapeId="0">
      <text>
        <r>
          <rPr>
            <sz val="9"/>
            <color indexed="81"/>
            <rFont val="Tahoma"/>
            <family val="2"/>
          </rPr>
          <t>These cells auto-calculate.</t>
        </r>
      </text>
    </comment>
  </commentList>
</comments>
</file>

<file path=xl/sharedStrings.xml><?xml version="1.0" encoding="utf-8"?>
<sst xmlns="http://schemas.openxmlformats.org/spreadsheetml/2006/main" count="149" uniqueCount="145">
  <si>
    <t>Employee Name</t>
  </si>
  <si>
    <t>Medical Loss Ratio (MLR) Rebate Calculator</t>
  </si>
  <si>
    <t>Rebate Check Amount</t>
  </si>
  <si>
    <t>Percentage of Rebate</t>
  </si>
  <si>
    <t>_______HMO</t>
  </si>
  <si>
    <t>_______PPO</t>
  </si>
  <si>
    <t>Insurance Carrier:</t>
  </si>
  <si>
    <t>Employee 1</t>
  </si>
  <si>
    <t>Employee 2</t>
  </si>
  <si>
    <t>Employee 3</t>
  </si>
  <si>
    <t>Employee 4</t>
  </si>
  <si>
    <t>Employee 5</t>
  </si>
  <si>
    <t>Employee 6</t>
  </si>
  <si>
    <t>Employee 7</t>
  </si>
  <si>
    <t>Employee 8</t>
  </si>
  <si>
    <t>Employee 9</t>
  </si>
  <si>
    <t>Employee 10</t>
  </si>
  <si>
    <t>Employee 11</t>
  </si>
  <si>
    <t>Employee 12</t>
  </si>
  <si>
    <t>Employee 13</t>
  </si>
  <si>
    <t>Employee 14</t>
  </si>
  <si>
    <t>Employee 15</t>
  </si>
  <si>
    <t>Employee 16</t>
  </si>
  <si>
    <t>Employee 17</t>
  </si>
  <si>
    <t>Employee 18</t>
  </si>
  <si>
    <t>Employee 19</t>
  </si>
  <si>
    <t>Employee 20</t>
  </si>
  <si>
    <t>CONTRIBUTION AMOUNTS PER EMPLOYEE</t>
  </si>
  <si>
    <t>_______BOTH*</t>
  </si>
  <si>
    <t>* Use a separate calculator when rebate percentages differ for HMO and PPO.</t>
  </si>
  <si>
    <t>Rebate applies to (Select one):</t>
  </si>
  <si>
    <t xml:space="preserve">     Total Employee Premiums/Rebate</t>
  </si>
  <si>
    <t xml:space="preserve">        </t>
  </si>
  <si>
    <r>
      <t>IMPORTANT NOTES</t>
    </r>
    <r>
      <rPr>
        <b/>
        <sz val="11"/>
        <color indexed="8"/>
        <rFont val="Cambria"/>
        <family val="1"/>
        <scheme val="major"/>
      </rPr>
      <t>:</t>
    </r>
  </si>
  <si>
    <t>Step 1:</t>
  </si>
  <si>
    <t>Step 2:</t>
  </si>
  <si>
    <t xml:space="preserve">Step 3: </t>
  </si>
  <si>
    <t>Enter MLR rebate check amount.</t>
  </si>
  <si>
    <t xml:space="preserve">Step 4: </t>
  </si>
  <si>
    <t>Note: If you receive an MLR rebate check for both, and the rebate percentage differs, we recommend using separate calculators.</t>
  </si>
  <si>
    <t>Enter percentage of rebate received from carrier.</t>
  </si>
  <si>
    <r>
      <t xml:space="preserve">Step 5: </t>
    </r>
    <r>
      <rPr>
        <sz val="11"/>
        <color indexed="8"/>
        <rFont val="Arial"/>
        <family val="2"/>
      </rPr>
      <t/>
    </r>
  </si>
  <si>
    <t>Enter the names of employees enrolled in the HMO or PPO qualifying for the rebate in Column 1.</t>
  </si>
  <si>
    <r>
      <t xml:space="preserve">Step 6: </t>
    </r>
    <r>
      <rPr>
        <sz val="11"/>
        <color indexed="8"/>
        <rFont val="Arial"/>
        <family val="2"/>
      </rPr>
      <t/>
    </r>
  </si>
  <si>
    <t>*Note: If your records reflect the employee amounts paid for all lines of coverage together (medical plus dental, vision, life, etc) and breaking out the medical portion would be a time-consuming process, you could elect to include the ancillary coverage amounts in the employee total and use those figures to calculate the employees’ portion of the rebate.  The employer would get slightly less of the rebate but this may be a wise option to consider if the time you would spend on breaking out the medical figures is not cost-effective.</t>
  </si>
  <si>
    <t>Employer pays a different percentage for employees than dependents</t>
  </si>
  <si>
    <t>Employer pays the same percentage for employees and dependents</t>
  </si>
  <si>
    <t>Employer pays a flat amount for both employees and dependents</t>
  </si>
  <si>
    <t>Employer pays a different flat amount for employees than dependents</t>
  </si>
  <si>
    <t>Employer pays a percentage based on a particular plan design</t>
  </si>
  <si>
    <t>•</t>
  </si>
  <si>
    <t>INSTRUCTIONS</t>
  </si>
  <si>
    <t xml:space="preserve">Was the MLR rebate check issued for your HMO, PPO or both? Select one option. </t>
  </si>
  <si>
    <t>Use of the Calculator(s) is AT YOUR OWN RISK and all content within the Calculator(s) is provided on an "as is" basis. By using this Calculator, you expressly agree that Word &amp; Brown and its affiliated entities (collectively “W&amp;B”) make no representations or warranties, express or implied, concerning the accuracy, reliability, timeliness, completeness or suitability of any content provided through, in conjunction with, or in affiliation with the Calculator(s).  The Calculator(s) provide only an estimate and are solely for demonstrative purposes.  The content of the Calculator(s) is not a substitute for professional advice, whether legal, tax, financial, or otherwise. Consult your own professional.  W&amp;B is not responsible for any malfunctions, defects, errors, or damage caused by or through the Calculator(s). 
Through your use, you expressly agree that it is your sole responsibility to directly verify any information obtained from or through the Calculator(s) before making any decisions or incurring costs or liability based upon any such information. In no event will W&amp;B be liable for any general, special, indirect, incidental or consequential damages, even if advised of the possibility.
All rights to the Calculator(s) are expressly reserved by W&amp;B and/or the respective legal owners of such information, including, without limitation, copyright, trademark, and service mark rights. You have no authority or right to reproduce, publish or distribute such information without the express written consent of W&amp;B. </t>
  </si>
  <si>
    <t>Disclaimer</t>
  </si>
  <si>
    <t>(Enter insurance carrier's name here)</t>
  </si>
  <si>
    <t xml:space="preserve">     Total Employer Rebate, if any</t>
  </si>
  <si>
    <t>Employee Rebate 
(auto calculation)</t>
  </si>
  <si>
    <t>Enter name of insurance carrier that issued MLR rebate check.</t>
  </si>
  <si>
    <t>Employee 21</t>
  </si>
  <si>
    <t>Employee 22</t>
  </si>
  <si>
    <t>Employee 23</t>
  </si>
  <si>
    <t>Employee 24</t>
  </si>
  <si>
    <t>Employee 25</t>
  </si>
  <si>
    <t>Employee 26</t>
  </si>
  <si>
    <t>Employee 27</t>
  </si>
  <si>
    <t>Employee 28</t>
  </si>
  <si>
    <t>Employee 29</t>
  </si>
  <si>
    <t>Employee 30</t>
  </si>
  <si>
    <t>Employee 31</t>
  </si>
  <si>
    <t>Employee 32</t>
  </si>
  <si>
    <t>Employee 33</t>
  </si>
  <si>
    <t>Employee 34</t>
  </si>
  <si>
    <t>Employee 35</t>
  </si>
  <si>
    <t>Employee 36</t>
  </si>
  <si>
    <t>Employee 37</t>
  </si>
  <si>
    <t>Employee 38</t>
  </si>
  <si>
    <t>Employee 39</t>
  </si>
  <si>
    <t>Employee 40</t>
  </si>
  <si>
    <t>Employee 41</t>
  </si>
  <si>
    <t>Employee 42</t>
  </si>
  <si>
    <t>Employee 43</t>
  </si>
  <si>
    <t>Employee 44</t>
  </si>
  <si>
    <t>Employee 45</t>
  </si>
  <si>
    <t>Employee 46</t>
  </si>
  <si>
    <t>Employee 47</t>
  </si>
  <si>
    <t>Employee 48</t>
  </si>
  <si>
    <t>Employee 49</t>
  </si>
  <si>
    <t>Employee 50</t>
  </si>
  <si>
    <t>Employee 51</t>
  </si>
  <si>
    <t>Employee 52</t>
  </si>
  <si>
    <t>Employee 53</t>
  </si>
  <si>
    <t>Employee 54</t>
  </si>
  <si>
    <t>Employee 55</t>
  </si>
  <si>
    <t>Employee 56</t>
  </si>
  <si>
    <t>Employee 57</t>
  </si>
  <si>
    <t>Employee 58</t>
  </si>
  <si>
    <t>Employee 59</t>
  </si>
  <si>
    <t>Employee 60</t>
  </si>
  <si>
    <t>Employee 61</t>
  </si>
  <si>
    <t>Employee 62</t>
  </si>
  <si>
    <t>Employee 63</t>
  </si>
  <si>
    <t>Employee 64</t>
  </si>
  <si>
    <t>Employee 65</t>
  </si>
  <si>
    <t>Employee 66</t>
  </si>
  <si>
    <t>Employee 67</t>
  </si>
  <si>
    <t>Employee 68</t>
  </si>
  <si>
    <t>Employee 69</t>
  </si>
  <si>
    <t>Employee 70</t>
  </si>
  <si>
    <t>Employee 71</t>
  </si>
  <si>
    <t>Employee 72</t>
  </si>
  <si>
    <t>Employee 73</t>
  </si>
  <si>
    <t>Employee 74</t>
  </si>
  <si>
    <t>Employee 75</t>
  </si>
  <si>
    <t>Employee 76</t>
  </si>
  <si>
    <t>Employee 77</t>
  </si>
  <si>
    <t>Employee 78</t>
  </si>
  <si>
    <t>Employee 79</t>
  </si>
  <si>
    <t>Employee 80</t>
  </si>
  <si>
    <t>Employee 81</t>
  </si>
  <si>
    <t>Employee 82</t>
  </si>
  <si>
    <t>Employee 83</t>
  </si>
  <si>
    <t>Employee 84</t>
  </si>
  <si>
    <t>Employee 85</t>
  </si>
  <si>
    <t>Employee 86</t>
  </si>
  <si>
    <t>Employee 87</t>
  </si>
  <si>
    <t>Employee 88</t>
  </si>
  <si>
    <t>Employee 89</t>
  </si>
  <si>
    <t>Employee 90</t>
  </si>
  <si>
    <t>Employee 91</t>
  </si>
  <si>
    <t>Employee 92</t>
  </si>
  <si>
    <t>Employee 93</t>
  </si>
  <si>
    <t>Employee 94</t>
  </si>
  <si>
    <t>Employee 95</t>
  </si>
  <si>
    <t>Employee 96</t>
  </si>
  <si>
    <t>Employee 97</t>
  </si>
  <si>
    <t>Employee 98</t>
  </si>
  <si>
    <t>Employee 99</t>
  </si>
  <si>
    <t>Employee 100</t>
  </si>
  <si>
    <t>Disclaimer: The Word &amp; Brown Companies (Word &amp; Brown Insurance Administrators, Inc. and CHOICE Administrators, Inc.) do not, and cannot, guarantee the accuracy of the calculation of the Medical Loss Ratio (MLR) Rebate Calculator. Users further acknowledge and agree that this MLR Rebate Calculator is provided as a courtesy to our customers. We make no representation as to the accuracy of the computation. The user of this MLR Rebate Calculator is responsible for accurately entering the data required for the calculation of how much rebate should be given to each employee. Business owners and organization executives should consult with their own tax and legal advisors when determining exactly how to handle the MLR rebate to their employees.</t>
  </si>
  <si>
    <t>Example: A carrier had a Medical Loss Ratio (MLR) of 78% for their small group HMO products in 2019.  The MLR Standard for small group is 80% so their rebate is 2%.  This information should be disclosed in the MLR notice you received from the carrier.</t>
  </si>
  <si>
    <t>Enter the employees' portion of medical premium for 2019 in column 2.* The amount of rebate for each employee will be calculated using your entries and appear in column 3.</t>
  </si>
  <si>
    <t>Because you enter the amount each employee paid for his/her 2019 medical premium (employee + dependents) and that amount already reflects the employer &amp; employee contribution, this same calculator can be used for any of the following situations:</t>
  </si>
  <si>
    <r>
      <t>Please consult your tax advisor regarding the tax ramifications of rebating these amounts.</t>
    </r>
    <r>
      <rPr>
        <sz val="11"/>
        <color rgb="FF000000"/>
        <rFont val="Cambria"/>
        <family val="1"/>
        <scheme val="major"/>
      </rPr>
      <t xml:space="preserve">  </t>
    </r>
    <r>
      <rPr>
        <sz val="11"/>
        <color indexed="8"/>
        <rFont val="Cambria"/>
        <family val="1"/>
        <scheme val="major"/>
      </rPr>
      <t xml:space="preserve">This is very important if your employees paid their portion of the 2019 medical premiums with pre-tax dollars through your Section 125 Cafeteria Plan.                                                                                      </t>
    </r>
  </si>
  <si>
    <r>
      <t xml:space="preserve">Employee Portion of Total </t>
    </r>
    <r>
      <rPr>
        <u/>
        <sz val="12"/>
        <color indexed="8"/>
        <rFont val="Cambria"/>
        <family val="1"/>
        <scheme val="major"/>
      </rPr>
      <t>Medical</t>
    </r>
    <r>
      <rPr>
        <sz val="12"/>
        <color indexed="8"/>
        <rFont val="Cambria"/>
        <family val="1"/>
        <scheme val="major"/>
      </rPr>
      <t xml:space="preserve"> Premium for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</si>
</sst>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7" formatCode="&quot;$&quot;#,##0.00_);\(&quot;$&quot;#,##0.00\)"/>
    <numFmt numFmtId="44" formatCode="_(&quot;$&quot;* #,##0.00_);_(&quot;$&quot;* \(#,##0.00\);_(&quot;$&quot;* &quot;-&quot;??_);_(@_)"/>
  </numFmts>
  <fonts count="18" x14ac:knownFonts="1">
    <font>
      <sz val="11"/>
      <color theme="1"/>
      <name val="Calibri"/>
      <family val="2"/>
      <scheme val="minor"/>
    </font>
    <font>
      <sz val="11"/>
      <color indexed="8"/>
      <name val="Arial"/>
      <family val="2"/>
    </font>
    <font>
      <sz val="11"/>
      <color theme="1"/>
      <name val="Calibri"/>
      <family val="2"/>
      <scheme val="minor"/>
    </font>
    <font>
      <b/>
      <sz val="11"/>
      <color indexed="8"/>
      <name val="Cambria"/>
      <family val="1"/>
      <scheme val="major"/>
    </font>
    <font>
      <sz val="11"/>
      <color theme="1"/>
      <name val="Cambria"/>
      <family val="1"/>
      <scheme val="major"/>
    </font>
    <font>
      <b/>
      <sz val="11"/>
      <color rgb="FF000000"/>
      <name val="Cambria"/>
      <family val="1"/>
      <scheme val="major"/>
    </font>
    <font>
      <sz val="11"/>
      <color indexed="8"/>
      <name val="Cambria"/>
      <family val="1"/>
      <scheme val="major"/>
    </font>
    <font>
      <sz val="11"/>
      <color rgb="FF000000"/>
      <name val="Cambria"/>
      <family val="1"/>
      <scheme val="major"/>
    </font>
    <font>
      <sz val="12"/>
      <color theme="1"/>
      <name val="Cambria"/>
      <family val="1"/>
      <scheme val="major"/>
    </font>
    <font>
      <sz val="12"/>
      <color indexed="8"/>
      <name val="Cambria"/>
      <family val="1"/>
      <scheme val="major"/>
    </font>
    <font>
      <b/>
      <sz val="14"/>
      <color theme="0"/>
      <name val="Cambria"/>
      <family val="1"/>
      <scheme val="major"/>
    </font>
    <font>
      <sz val="12"/>
      <color rgb="FF333333"/>
      <name val="Cambria"/>
      <family val="1"/>
      <scheme val="major"/>
    </font>
    <font>
      <b/>
      <sz val="14"/>
      <color theme="1"/>
      <name val="Cambria"/>
      <family val="1"/>
      <scheme val="major"/>
    </font>
    <font>
      <b/>
      <sz val="14"/>
      <name val="Cambria"/>
      <family val="1"/>
      <scheme val="major"/>
    </font>
    <font>
      <sz val="8"/>
      <color theme="1"/>
      <name val="Cambria"/>
      <family val="1"/>
      <scheme val="major"/>
    </font>
    <font>
      <sz val="14"/>
      <color theme="1"/>
      <name val="Cambria"/>
      <family val="1"/>
      <scheme val="major"/>
    </font>
    <font>
      <u/>
      <sz val="12"/>
      <color indexed="8"/>
      <name val="Cambria"/>
      <family val="1"/>
      <scheme val="major"/>
    </font>
    <font>
      <sz val="9"/>
      <color indexed="81"/>
      <name val="Tahoma"/>
      <family val="2"/>
    </font>
  </fonts>
  <fills count="14">
    <fill>
      <patternFill patternType="none"/>
    </fill>
    <fill>
      <patternFill patternType="gray125"/>
    </fill>
    <fill>
      <patternFill patternType="solid">
        <fgColor theme="4" tint="0.59999389629810485"/>
        <bgColor indexed="64"/>
      </patternFill>
    </fill>
    <fill>
      <patternFill patternType="solid">
        <fgColor theme="0"/>
        <bgColor theme="0"/>
      </patternFill>
    </fill>
    <fill>
      <patternFill patternType="solid">
        <fgColor theme="0"/>
        <bgColor indexed="64"/>
      </patternFill>
    </fill>
    <fill>
      <patternFill patternType="solid">
        <fgColor rgb="FF0D375F"/>
        <bgColor indexed="64"/>
      </patternFill>
    </fill>
    <fill>
      <patternFill patternType="solid">
        <fgColor theme="3"/>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79998168889431442"/>
        <bgColor theme="0"/>
      </patternFill>
    </fill>
    <fill>
      <patternFill patternType="solid">
        <fgColor theme="3" tint="0.3999755851924192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85">
    <xf numFmtId="0" fontId="0" fillId="0" borderId="0" xfId="0"/>
    <xf numFmtId="0" fontId="4" fillId="4" borderId="0" xfId="0" applyFont="1" applyFill="1"/>
    <xf numFmtId="0" fontId="4" fillId="4" borderId="0" xfId="0" applyFont="1" applyFill="1" applyAlignment="1">
      <alignment vertical="top"/>
    </xf>
    <xf numFmtId="0" fontId="4" fillId="4" borderId="0" xfId="0" applyFont="1" applyFill="1" applyAlignment="1">
      <alignment horizontal="left" vertical="top" wrapText="1"/>
    </xf>
    <xf numFmtId="0" fontId="5" fillId="2" borderId="12" xfId="0" applyFont="1" applyFill="1" applyBorder="1" applyAlignment="1">
      <alignment vertical="top"/>
    </xf>
    <xf numFmtId="0" fontId="5" fillId="9" borderId="12" xfId="0" applyFont="1" applyFill="1" applyBorder="1" applyAlignment="1">
      <alignment vertical="top"/>
    </xf>
    <xf numFmtId="0" fontId="4" fillId="9" borderId="12" xfId="0" applyFont="1" applyFill="1" applyBorder="1" applyAlignment="1">
      <alignment vertical="top"/>
    </xf>
    <xf numFmtId="0" fontId="4" fillId="9" borderId="14" xfId="0" applyFont="1" applyFill="1" applyBorder="1" applyAlignment="1">
      <alignment vertical="top"/>
    </xf>
    <xf numFmtId="0" fontId="4" fillId="10" borderId="12" xfId="0" applyFont="1" applyFill="1" applyBorder="1" applyAlignment="1">
      <alignment horizontal="right"/>
    </xf>
    <xf numFmtId="0" fontId="7" fillId="10" borderId="0" xfId="0" applyFont="1" applyFill="1" applyBorder="1"/>
    <xf numFmtId="0" fontId="4" fillId="10" borderId="0" xfId="0" applyFont="1" applyFill="1" applyBorder="1"/>
    <xf numFmtId="0" fontId="4" fillId="10" borderId="13" xfId="0" applyFont="1" applyFill="1" applyBorder="1"/>
    <xf numFmtId="0" fontId="8" fillId="3" borderId="0" xfId="0" applyFont="1" applyFill="1"/>
    <xf numFmtId="0" fontId="11" fillId="3" borderId="0" xfId="0" applyFont="1" applyFill="1" applyAlignment="1">
      <alignment horizontal="justify" vertical="top"/>
    </xf>
    <xf numFmtId="0" fontId="10" fillId="4" borderId="0" xfId="0" applyFont="1" applyFill="1" applyBorder="1" applyAlignment="1" applyProtection="1">
      <alignment vertical="center"/>
    </xf>
    <xf numFmtId="0" fontId="10" fillId="6" borderId="8" xfId="0" applyFont="1" applyFill="1" applyBorder="1" applyAlignment="1" applyProtection="1">
      <alignment horizontal="center" vertical="center"/>
    </xf>
    <xf numFmtId="0" fontId="4" fillId="9" borderId="1" xfId="0" applyFont="1" applyFill="1" applyBorder="1" applyAlignment="1" applyProtection="1">
      <alignment horizontal="center" vertical="center"/>
      <protection locked="0"/>
    </xf>
    <xf numFmtId="44" fontId="15" fillId="9" borderId="1" xfId="1" applyNumberFormat="1" applyFont="1" applyFill="1" applyBorder="1" applyAlignment="1" applyProtection="1">
      <alignment horizontal="center"/>
      <protection locked="0"/>
    </xf>
    <xf numFmtId="0" fontId="4" fillId="9" borderId="24" xfId="0" applyFont="1" applyFill="1" applyBorder="1" applyAlignment="1" applyProtection="1">
      <alignment horizontal="center" vertical="center"/>
      <protection locked="0"/>
    </xf>
    <xf numFmtId="44" fontId="15" fillId="9" borderId="3" xfId="1" applyNumberFormat="1" applyFont="1" applyFill="1" applyBorder="1" applyAlignment="1" applyProtection="1">
      <alignment horizontal="center"/>
      <protection locked="0"/>
    </xf>
    <xf numFmtId="0" fontId="0" fillId="4" borderId="0" xfId="0" applyFill="1" applyProtection="1"/>
    <xf numFmtId="0" fontId="8" fillId="2" borderId="21" xfId="0" applyFont="1" applyFill="1" applyBorder="1" applyAlignment="1" applyProtection="1">
      <alignment vertical="center"/>
    </xf>
    <xf numFmtId="0" fontId="8" fillId="2" borderId="23" xfId="0" applyFont="1" applyFill="1" applyBorder="1" applyAlignment="1" applyProtection="1">
      <alignment vertical="center" wrapText="1"/>
    </xf>
    <xf numFmtId="0" fontId="0" fillId="4" borderId="0" xfId="0" applyFill="1" applyAlignment="1" applyProtection="1">
      <alignment horizontal="right"/>
    </xf>
    <xf numFmtId="0" fontId="0" fillId="4" borderId="0" xfId="0" applyFill="1" applyBorder="1" applyProtection="1"/>
    <xf numFmtId="0" fontId="8" fillId="8" borderId="32" xfId="0" applyFont="1" applyFill="1" applyBorder="1" applyAlignment="1" applyProtection="1">
      <alignment horizontal="center" vertical="center" wrapText="1"/>
    </xf>
    <xf numFmtId="0" fontId="8" fillId="8" borderId="20" xfId="0" applyFont="1" applyFill="1" applyBorder="1" applyAlignment="1" applyProtection="1">
      <alignment horizontal="center" vertical="center" wrapText="1"/>
    </xf>
    <xf numFmtId="0" fontId="0" fillId="4" borderId="0" xfId="0" applyFill="1" applyAlignment="1" applyProtection="1">
      <alignment horizontal="center"/>
    </xf>
    <xf numFmtId="44" fontId="15" fillId="9" borderId="22" xfId="0" applyNumberFormat="1" applyFont="1" applyFill="1" applyBorder="1" applyAlignment="1" applyProtection="1">
      <alignment horizontal="center"/>
    </xf>
    <xf numFmtId="44" fontId="15" fillId="9" borderId="24" xfId="0" applyNumberFormat="1" applyFont="1" applyFill="1" applyBorder="1" applyAlignment="1" applyProtection="1">
      <alignment horizontal="center"/>
    </xf>
    <xf numFmtId="44" fontId="13" fillId="8" borderId="2" xfId="0" applyNumberFormat="1" applyFont="1" applyFill="1" applyBorder="1" applyAlignment="1" applyProtection="1">
      <alignment horizontal="right"/>
    </xf>
    <xf numFmtId="44" fontId="13" fillId="8" borderId="35" xfId="0" applyNumberFormat="1" applyFont="1" applyFill="1" applyBorder="1" applyAlignment="1" applyProtection="1">
      <alignment horizontal="right"/>
    </xf>
    <xf numFmtId="44" fontId="13" fillId="8" borderId="39" xfId="2" applyNumberFormat="1" applyFont="1" applyFill="1" applyBorder="1" applyAlignment="1" applyProtection="1">
      <alignment vertical="center"/>
    </xf>
    <xf numFmtId="0" fontId="0" fillId="4" borderId="0" xfId="0" applyFill="1" applyAlignment="1" applyProtection="1">
      <alignment wrapText="1"/>
    </xf>
    <xf numFmtId="0" fontId="8" fillId="12" borderId="17" xfId="0" applyFont="1" applyFill="1" applyBorder="1" applyAlignment="1">
      <alignment horizontal="justify" vertical="top" wrapText="1"/>
    </xf>
    <xf numFmtId="0" fontId="7" fillId="10" borderId="12" xfId="0" applyFont="1" applyFill="1" applyBorder="1" applyAlignment="1">
      <alignment horizontal="left" vertical="top" wrapText="1"/>
    </xf>
    <xf numFmtId="0" fontId="7" fillId="10" borderId="0" xfId="0" applyFont="1" applyFill="1" applyBorder="1" applyAlignment="1">
      <alignment horizontal="left" vertical="top" wrapText="1"/>
    </xf>
    <xf numFmtId="0" fontId="7" fillId="10" borderId="13" xfId="0" applyFont="1" applyFill="1" applyBorder="1" applyAlignment="1">
      <alignment horizontal="left" vertical="top" wrapText="1"/>
    </xf>
    <xf numFmtId="0" fontId="5" fillId="11" borderId="14" xfId="0" applyFont="1" applyFill="1" applyBorder="1" applyAlignment="1">
      <alignment horizontal="left" vertical="top" wrapText="1"/>
    </xf>
    <xf numFmtId="0" fontId="5" fillId="11" borderId="15" xfId="0" applyFont="1" applyFill="1" applyBorder="1" applyAlignment="1">
      <alignment horizontal="left" vertical="top" wrapText="1"/>
    </xf>
    <xf numFmtId="0" fontId="5" fillId="11" borderId="16" xfId="0" applyFont="1" applyFill="1" applyBorder="1" applyAlignment="1">
      <alignment horizontal="left" vertical="top" wrapText="1"/>
    </xf>
    <xf numFmtId="0" fontId="10" fillId="5" borderId="9" xfId="0" applyFont="1" applyFill="1" applyBorder="1" applyAlignment="1" applyProtection="1">
      <alignment horizontal="center" vertical="center" wrapText="1"/>
    </xf>
    <xf numFmtId="0" fontId="10" fillId="5" borderId="10" xfId="0" applyFont="1" applyFill="1" applyBorder="1" applyAlignment="1" applyProtection="1">
      <alignment horizontal="center" vertical="center" wrapText="1"/>
    </xf>
    <xf numFmtId="0" fontId="10" fillId="5" borderId="11" xfId="0" applyFont="1" applyFill="1" applyBorder="1" applyAlignment="1" applyProtection="1">
      <alignment horizontal="center" vertical="center" wrapText="1"/>
    </xf>
    <xf numFmtId="0" fontId="4" fillId="2" borderId="0" xfId="0" applyFont="1" applyFill="1" applyBorder="1" applyAlignment="1">
      <alignment horizontal="left" vertical="top"/>
    </xf>
    <xf numFmtId="0" fontId="4" fillId="2" borderId="13" xfId="0" applyFont="1" applyFill="1" applyBorder="1" applyAlignment="1">
      <alignment horizontal="left" vertical="top"/>
    </xf>
    <xf numFmtId="0" fontId="4" fillId="9" borderId="0" xfId="0" applyFont="1" applyFill="1" applyBorder="1" applyAlignment="1">
      <alignment horizontal="left" vertical="top"/>
    </xf>
    <xf numFmtId="0" fontId="4" fillId="9" borderId="13" xfId="0" applyFont="1" applyFill="1" applyBorder="1" applyAlignment="1">
      <alignment horizontal="left" vertical="top"/>
    </xf>
    <xf numFmtId="0" fontId="4" fillId="9" borderId="0" xfId="0" applyFont="1" applyFill="1" applyBorder="1" applyAlignment="1">
      <alignment horizontal="left" vertical="top" wrapText="1"/>
    </xf>
    <xf numFmtId="0" fontId="4" fillId="9" borderId="13" xfId="0" applyFont="1" applyFill="1" applyBorder="1" applyAlignment="1">
      <alignment horizontal="left" vertical="top" wrapText="1"/>
    </xf>
    <xf numFmtId="0" fontId="4" fillId="2" borderId="0"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9" borderId="15" xfId="0" applyFont="1" applyFill="1" applyBorder="1" applyAlignment="1">
      <alignment horizontal="left" vertical="top" wrapText="1"/>
    </xf>
    <xf numFmtId="0" fontId="4" fillId="9" borderId="16" xfId="0" applyFont="1" applyFill="1" applyBorder="1" applyAlignment="1">
      <alignment horizontal="left" vertical="top" wrapText="1"/>
    </xf>
    <xf numFmtId="0" fontId="10" fillId="6" borderId="18" xfId="0" applyFont="1" applyFill="1" applyBorder="1" applyAlignment="1" applyProtection="1">
      <alignment horizontal="center" vertical="center"/>
    </xf>
    <xf numFmtId="0" fontId="10" fillId="6" borderId="19" xfId="0" applyFont="1" applyFill="1" applyBorder="1" applyAlignment="1" applyProtection="1">
      <alignment horizontal="center" vertical="center"/>
    </xf>
    <xf numFmtId="0" fontId="10" fillId="6" borderId="20" xfId="0" applyFont="1" applyFill="1" applyBorder="1" applyAlignment="1" applyProtection="1">
      <alignment horizontal="center" vertical="center"/>
    </xf>
    <xf numFmtId="0" fontId="8" fillId="7" borderId="27" xfId="0" applyFont="1" applyFill="1" applyBorder="1" applyAlignment="1" applyProtection="1">
      <alignment horizontal="center" vertical="center"/>
    </xf>
    <xf numFmtId="0" fontId="8" fillId="7" borderId="1" xfId="0" applyFont="1" applyFill="1" applyBorder="1" applyAlignment="1" applyProtection="1">
      <alignment horizontal="center" vertical="center"/>
    </xf>
    <xf numFmtId="7" fontId="15" fillId="9" borderId="7" xfId="1" applyNumberFormat="1" applyFont="1" applyFill="1" applyBorder="1" applyAlignment="1" applyProtection="1">
      <alignment horizontal="center" vertical="center"/>
      <protection locked="0"/>
    </xf>
    <xf numFmtId="7" fontId="15" fillId="9" borderId="26" xfId="1" applyNumberFormat="1" applyFont="1" applyFill="1" applyBorder="1" applyAlignment="1" applyProtection="1">
      <alignment horizontal="center" vertical="center"/>
      <protection locked="0"/>
    </xf>
    <xf numFmtId="0" fontId="8" fillId="7" borderId="28" xfId="0" applyFont="1" applyFill="1" applyBorder="1" applyAlignment="1" applyProtection="1">
      <alignment horizontal="center" vertical="center"/>
    </xf>
    <xf numFmtId="0" fontId="8" fillId="7" borderId="29" xfId="0" applyFont="1" applyFill="1" applyBorder="1" applyAlignment="1" applyProtection="1">
      <alignment horizontal="center" vertical="center"/>
    </xf>
    <xf numFmtId="10" fontId="15" fillId="9" borderId="29" xfId="2" applyNumberFormat="1" applyFont="1" applyFill="1" applyBorder="1" applyAlignment="1" applyProtection="1">
      <alignment horizontal="center" vertical="center"/>
      <protection locked="0"/>
    </xf>
    <xf numFmtId="10" fontId="15" fillId="9" borderId="30" xfId="2" applyNumberFormat="1" applyFont="1" applyFill="1" applyBorder="1" applyAlignment="1" applyProtection="1">
      <alignment horizontal="center" vertical="center"/>
      <protection locked="0"/>
    </xf>
    <xf numFmtId="0" fontId="8" fillId="8" borderId="25" xfId="0" applyFont="1" applyFill="1" applyBorder="1" applyAlignment="1" applyProtection="1">
      <alignment horizontal="center" vertical="center" wrapText="1"/>
    </xf>
    <xf numFmtId="0" fontId="8" fillId="8" borderId="7" xfId="0" applyFont="1" applyFill="1" applyBorder="1" applyAlignment="1" applyProtection="1">
      <alignment horizontal="center" vertical="center" wrapText="1"/>
    </xf>
    <xf numFmtId="0" fontId="8" fillId="8" borderId="26" xfId="0" applyFont="1" applyFill="1" applyBorder="1" applyAlignment="1" applyProtection="1">
      <alignment horizontal="center" vertical="center" wrapText="1"/>
    </xf>
    <xf numFmtId="0" fontId="8" fillId="9" borderId="25" xfId="0" applyFont="1" applyFill="1" applyBorder="1" applyAlignment="1" applyProtection="1">
      <alignment horizontal="left" wrapText="1"/>
      <protection locked="0"/>
    </xf>
    <xf numFmtId="0" fontId="8" fillId="9" borderId="4" xfId="0" applyFont="1" applyFill="1" applyBorder="1" applyAlignment="1" applyProtection="1">
      <alignment horizontal="left" wrapText="1"/>
      <protection locked="0"/>
    </xf>
    <xf numFmtId="0" fontId="8" fillId="9" borderId="3" xfId="0" applyFont="1" applyFill="1" applyBorder="1" applyAlignment="1" applyProtection="1">
      <alignment horizontal="center" vertical="center"/>
      <protection locked="0"/>
    </xf>
    <xf numFmtId="0" fontId="8" fillId="9" borderId="22" xfId="0" applyFont="1" applyFill="1" applyBorder="1" applyAlignment="1" applyProtection="1">
      <alignment horizontal="center" vertical="center"/>
      <protection locked="0"/>
    </xf>
    <xf numFmtId="0" fontId="10" fillId="6" borderId="9" xfId="0" applyFont="1" applyFill="1" applyBorder="1" applyAlignment="1" applyProtection="1">
      <alignment horizontal="center" vertical="center"/>
    </xf>
    <xf numFmtId="0" fontId="10" fillId="6" borderId="10" xfId="0" applyFont="1" applyFill="1" applyBorder="1" applyAlignment="1" applyProtection="1">
      <alignment horizontal="center" vertical="center"/>
    </xf>
    <xf numFmtId="0" fontId="10" fillId="6" borderId="11" xfId="0" applyFont="1" applyFill="1" applyBorder="1" applyAlignment="1" applyProtection="1">
      <alignment horizontal="center" vertical="center"/>
    </xf>
    <xf numFmtId="0" fontId="8" fillId="2" borderId="9" xfId="0" applyFont="1" applyFill="1" applyBorder="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9" borderId="33" xfId="0" applyFont="1" applyFill="1" applyBorder="1" applyAlignment="1" applyProtection="1">
      <alignment horizontal="left" wrapText="1"/>
      <protection locked="0"/>
    </xf>
    <xf numFmtId="0" fontId="8" fillId="9" borderId="6" xfId="0" applyFont="1" applyFill="1" applyBorder="1" applyAlignment="1" applyProtection="1">
      <alignment horizontal="left" wrapText="1"/>
      <protection locked="0"/>
    </xf>
    <xf numFmtId="0" fontId="14" fillId="4" borderId="0" xfId="0" applyFont="1" applyFill="1" applyAlignment="1" applyProtection="1">
      <alignment horizontal="left" vertical="top" wrapText="1"/>
    </xf>
    <xf numFmtId="0" fontId="12" fillId="13" borderId="34" xfId="0" applyFont="1" applyFill="1" applyBorder="1" applyAlignment="1" applyProtection="1">
      <alignment horizontal="left" wrapText="1"/>
    </xf>
    <xf numFmtId="0" fontId="12" fillId="13" borderId="5" xfId="0" applyFont="1" applyFill="1" applyBorder="1" applyAlignment="1" applyProtection="1">
      <alignment horizontal="left" wrapText="1"/>
    </xf>
    <xf numFmtId="0" fontId="13" fillId="13" borderId="36" xfId="0" applyFont="1" applyFill="1" applyBorder="1" applyAlignment="1" applyProtection="1">
      <alignment horizontal="left" vertical="center" wrapText="1"/>
    </xf>
    <xf numFmtId="0" fontId="13" fillId="13" borderId="37" xfId="0" applyFont="1" applyFill="1" applyBorder="1" applyAlignment="1" applyProtection="1">
      <alignment horizontal="left" vertical="center" wrapText="1"/>
    </xf>
    <xf numFmtId="0" fontId="13" fillId="13" borderId="38" xfId="0" applyFont="1" applyFill="1" applyBorder="1" applyAlignment="1" applyProtection="1">
      <alignment horizontal="left" vertical="center" wrapText="1"/>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773084</xdr:colOff>
          <xdr:row>2</xdr:row>
          <xdr:rowOff>33251</xdr:rowOff>
        </xdr:from>
        <xdr:to>
          <xdr:col>2</xdr:col>
          <xdr:colOff>1105593</xdr:colOff>
          <xdr:row>2</xdr:row>
          <xdr:rowOff>249382</xdr:rowOff>
        </xdr:to>
        <xdr:sp macro="" textlink="">
          <xdr:nvSpPr>
            <xdr:cNvPr id="1031" name="Option Button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731520</xdr:colOff>
          <xdr:row>2</xdr:row>
          <xdr:rowOff>24938</xdr:rowOff>
        </xdr:from>
        <xdr:to>
          <xdr:col>1</xdr:col>
          <xdr:colOff>1064029</xdr:colOff>
          <xdr:row>2</xdr:row>
          <xdr:rowOff>241069</xdr:rowOff>
        </xdr:to>
        <xdr:sp macro="" textlink="">
          <xdr:nvSpPr>
            <xdr:cNvPr id="1032" name="Option Button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706582</xdr:colOff>
          <xdr:row>2</xdr:row>
          <xdr:rowOff>24938</xdr:rowOff>
        </xdr:from>
        <xdr:to>
          <xdr:col>3</xdr:col>
          <xdr:colOff>1055716</xdr:colOff>
          <xdr:row>2</xdr:row>
          <xdr:rowOff>241069</xdr:rowOff>
        </xdr:to>
        <xdr:sp macro="" textlink="">
          <xdr:nvSpPr>
            <xdr:cNvPr id="1033" name="Option Button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M6"/>
  <sheetViews>
    <sheetView workbookViewId="0"/>
  </sheetViews>
  <sheetFormatPr defaultColWidth="8.77734375" defaultRowHeight="15.05" x14ac:dyDescent="0.25"/>
  <cols>
    <col min="1" max="1" width="108.21875" style="12" customWidth="1"/>
    <col min="2" max="16384" width="8.77734375" style="12"/>
  </cols>
  <sheetData>
    <row r="1" spans="1:13" ht="18.350000000000001" thickBot="1" x14ac:dyDescent="0.3">
      <c r="A1" s="15" t="s">
        <v>54</v>
      </c>
      <c r="B1" s="14"/>
      <c r="C1" s="14"/>
      <c r="D1" s="14"/>
      <c r="E1" s="14"/>
      <c r="F1" s="14"/>
      <c r="G1" s="14"/>
      <c r="H1" s="14"/>
      <c r="I1" s="14"/>
      <c r="J1" s="14"/>
      <c r="K1" s="14"/>
      <c r="L1" s="14"/>
      <c r="M1" s="14"/>
    </row>
    <row r="2" spans="1:13" ht="241.55" thickBot="1" x14ac:dyDescent="0.3">
      <c r="A2" s="34" t="s">
        <v>53</v>
      </c>
    </row>
    <row r="3" spans="1:13" x14ac:dyDescent="0.25">
      <c r="A3" s="13"/>
    </row>
    <row r="4" spans="1:13" x14ac:dyDescent="0.25">
      <c r="A4" s="13"/>
    </row>
    <row r="5" spans="1:13" x14ac:dyDescent="0.25">
      <c r="A5" s="13" t="s">
        <v>32</v>
      </c>
    </row>
    <row r="6" spans="1:13" x14ac:dyDescent="0.25">
      <c r="A6" s="13"/>
    </row>
  </sheetData>
  <sheetProtection algorithmName="SHA-512" hashValue="IPBNjF1x6mvytFjYZKHp79++a/MN3cuayt6Ve78m241QIbGf4er+SXBKFTCNxRaEj07gfKxj+uv259EI8ZOyoA==" saltValue="/HnqamX4yUoY0vRLJ4MPkg==" spinCount="100000" sheet="1" objects="1" scenarios="1" formatColumns="0" formatRow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M19"/>
  <sheetViews>
    <sheetView tabSelected="1" workbookViewId="0">
      <selection sqref="A1:M1"/>
    </sheetView>
  </sheetViews>
  <sheetFormatPr defaultColWidth="8.77734375" defaultRowHeight="14.4" x14ac:dyDescent="0.25"/>
  <cols>
    <col min="1" max="1" width="7" style="1" customWidth="1"/>
    <col min="2" max="16384" width="8.77734375" style="1"/>
  </cols>
  <sheetData>
    <row r="1" spans="1:13" ht="18.350000000000001" thickBot="1" x14ac:dyDescent="0.3">
      <c r="A1" s="41" t="s">
        <v>51</v>
      </c>
      <c r="B1" s="42"/>
      <c r="C1" s="42"/>
      <c r="D1" s="42"/>
      <c r="E1" s="42"/>
      <c r="F1" s="42"/>
      <c r="G1" s="42"/>
      <c r="H1" s="42"/>
      <c r="I1" s="42"/>
      <c r="J1" s="42"/>
      <c r="K1" s="42"/>
      <c r="L1" s="42"/>
      <c r="M1" s="43"/>
    </row>
    <row r="2" spans="1:13" ht="15.4" customHeight="1" x14ac:dyDescent="0.25">
      <c r="A2" s="4" t="s">
        <v>34</v>
      </c>
      <c r="B2" s="44" t="s">
        <v>58</v>
      </c>
      <c r="C2" s="44"/>
      <c r="D2" s="44"/>
      <c r="E2" s="44"/>
      <c r="F2" s="44"/>
      <c r="G2" s="44"/>
      <c r="H2" s="44"/>
      <c r="I2" s="44"/>
      <c r="J2" s="44"/>
      <c r="K2" s="44"/>
      <c r="L2" s="44"/>
      <c r="M2" s="45"/>
    </row>
    <row r="3" spans="1:13" x14ac:dyDescent="0.25">
      <c r="A3" s="5" t="s">
        <v>35</v>
      </c>
      <c r="B3" s="46" t="s">
        <v>52</v>
      </c>
      <c r="C3" s="46"/>
      <c r="D3" s="46"/>
      <c r="E3" s="46"/>
      <c r="F3" s="46"/>
      <c r="G3" s="46"/>
      <c r="H3" s="46"/>
      <c r="I3" s="46"/>
      <c r="J3" s="46"/>
      <c r="K3" s="46"/>
      <c r="L3" s="46"/>
      <c r="M3" s="47"/>
    </row>
    <row r="4" spans="1:13" ht="28" customHeight="1" x14ac:dyDescent="0.25">
      <c r="A4" s="6"/>
      <c r="B4" s="48" t="s">
        <v>39</v>
      </c>
      <c r="C4" s="48"/>
      <c r="D4" s="48"/>
      <c r="E4" s="48"/>
      <c r="F4" s="48"/>
      <c r="G4" s="48"/>
      <c r="H4" s="48"/>
      <c r="I4" s="48"/>
      <c r="J4" s="48"/>
      <c r="K4" s="48"/>
      <c r="L4" s="48"/>
      <c r="M4" s="49"/>
    </row>
    <row r="5" spans="1:13" ht="16.55" customHeight="1" x14ac:dyDescent="0.25">
      <c r="A5" s="4" t="s">
        <v>36</v>
      </c>
      <c r="B5" s="44" t="s">
        <v>37</v>
      </c>
      <c r="C5" s="44"/>
      <c r="D5" s="44"/>
      <c r="E5" s="44"/>
      <c r="F5" s="44"/>
      <c r="G5" s="44"/>
      <c r="H5" s="44"/>
      <c r="I5" s="44"/>
      <c r="J5" s="44"/>
      <c r="K5" s="44"/>
      <c r="L5" s="44"/>
      <c r="M5" s="45"/>
    </row>
    <row r="6" spans="1:13" x14ac:dyDescent="0.25">
      <c r="A6" s="5" t="s">
        <v>38</v>
      </c>
      <c r="B6" s="46" t="s">
        <v>40</v>
      </c>
      <c r="C6" s="46"/>
      <c r="D6" s="46"/>
      <c r="E6" s="46"/>
      <c r="F6" s="46"/>
      <c r="G6" s="46"/>
      <c r="H6" s="46"/>
      <c r="I6" s="46"/>
      <c r="J6" s="46"/>
      <c r="K6" s="46"/>
      <c r="L6" s="46"/>
      <c r="M6" s="47"/>
    </row>
    <row r="7" spans="1:13" ht="43.55" customHeight="1" x14ac:dyDescent="0.25">
      <c r="A7" s="6"/>
      <c r="B7" s="48" t="s">
        <v>140</v>
      </c>
      <c r="C7" s="48"/>
      <c r="D7" s="48"/>
      <c r="E7" s="48"/>
      <c r="F7" s="48"/>
      <c r="G7" s="48"/>
      <c r="H7" s="48"/>
      <c r="I7" s="48"/>
      <c r="J7" s="48"/>
      <c r="K7" s="48"/>
      <c r="L7" s="48"/>
      <c r="M7" s="49"/>
    </row>
    <row r="8" spans="1:13" ht="17.05" customHeight="1" x14ac:dyDescent="0.25">
      <c r="A8" s="4" t="s">
        <v>41</v>
      </c>
      <c r="B8" s="50" t="s">
        <v>42</v>
      </c>
      <c r="C8" s="50"/>
      <c r="D8" s="50"/>
      <c r="E8" s="50"/>
      <c r="F8" s="50"/>
      <c r="G8" s="50"/>
      <c r="H8" s="50"/>
      <c r="I8" s="50"/>
      <c r="J8" s="50"/>
      <c r="K8" s="50"/>
      <c r="L8" s="50"/>
      <c r="M8" s="51"/>
    </row>
    <row r="9" spans="1:13" ht="28" customHeight="1" x14ac:dyDescent="0.25">
      <c r="A9" s="5" t="s">
        <v>43</v>
      </c>
      <c r="B9" s="48" t="s">
        <v>141</v>
      </c>
      <c r="C9" s="48"/>
      <c r="D9" s="48"/>
      <c r="E9" s="48"/>
      <c r="F9" s="48"/>
      <c r="G9" s="48"/>
      <c r="H9" s="48"/>
      <c r="I9" s="48"/>
      <c r="J9" s="48"/>
      <c r="K9" s="48"/>
      <c r="L9" s="48"/>
      <c r="M9" s="49"/>
    </row>
    <row r="10" spans="1:13" ht="75.95" customHeight="1" thickBot="1" x14ac:dyDescent="0.3">
      <c r="A10" s="7"/>
      <c r="B10" s="52" t="s">
        <v>44</v>
      </c>
      <c r="C10" s="52"/>
      <c r="D10" s="52"/>
      <c r="E10" s="52"/>
      <c r="F10" s="52"/>
      <c r="G10" s="52"/>
      <c r="H10" s="52"/>
      <c r="I10" s="52"/>
      <c r="J10" s="52"/>
      <c r="K10" s="52"/>
      <c r="L10" s="52"/>
      <c r="M10" s="53"/>
    </row>
    <row r="11" spans="1:13" ht="18" customHeight="1" thickBot="1" x14ac:dyDescent="0.3">
      <c r="A11" s="2"/>
      <c r="B11" s="3"/>
      <c r="C11" s="3"/>
      <c r="D11" s="3"/>
      <c r="E11" s="3"/>
      <c r="F11" s="3"/>
      <c r="G11" s="3"/>
      <c r="H11" s="3"/>
      <c r="I11" s="3"/>
      <c r="J11" s="3"/>
      <c r="K11" s="3"/>
      <c r="L11" s="3"/>
      <c r="M11" s="3"/>
    </row>
    <row r="12" spans="1:13" ht="18.5" customHeight="1" thickBot="1" x14ac:dyDescent="0.3">
      <c r="A12" s="41" t="s">
        <v>33</v>
      </c>
      <c r="B12" s="42"/>
      <c r="C12" s="42"/>
      <c r="D12" s="42"/>
      <c r="E12" s="42"/>
      <c r="F12" s="42"/>
      <c r="G12" s="42"/>
      <c r="H12" s="42"/>
      <c r="I12" s="42"/>
      <c r="J12" s="42"/>
      <c r="K12" s="42"/>
      <c r="L12" s="42"/>
      <c r="M12" s="43"/>
    </row>
    <row r="13" spans="1:13" ht="36.5" customHeight="1" x14ac:dyDescent="0.25">
      <c r="A13" s="35" t="s">
        <v>142</v>
      </c>
      <c r="B13" s="36"/>
      <c r="C13" s="36"/>
      <c r="D13" s="36"/>
      <c r="E13" s="36"/>
      <c r="F13" s="36"/>
      <c r="G13" s="36"/>
      <c r="H13" s="36"/>
      <c r="I13" s="36"/>
      <c r="J13" s="36"/>
      <c r="K13" s="36"/>
      <c r="L13" s="36"/>
      <c r="M13" s="37"/>
    </row>
    <row r="14" spans="1:13" x14ac:dyDescent="0.25">
      <c r="A14" s="8" t="s">
        <v>50</v>
      </c>
      <c r="B14" s="9" t="s">
        <v>46</v>
      </c>
      <c r="C14" s="10"/>
      <c r="D14" s="10"/>
      <c r="E14" s="10"/>
      <c r="F14" s="10"/>
      <c r="G14" s="10"/>
      <c r="H14" s="10"/>
      <c r="I14" s="10"/>
      <c r="J14" s="10"/>
      <c r="K14" s="10"/>
      <c r="L14" s="10"/>
      <c r="M14" s="11"/>
    </row>
    <row r="15" spans="1:13" x14ac:dyDescent="0.25">
      <c r="A15" s="8" t="s">
        <v>50</v>
      </c>
      <c r="B15" s="9" t="s">
        <v>45</v>
      </c>
      <c r="C15" s="10"/>
      <c r="D15" s="10"/>
      <c r="E15" s="10"/>
      <c r="F15" s="10"/>
      <c r="G15" s="10"/>
      <c r="H15" s="10"/>
      <c r="I15" s="10"/>
      <c r="J15" s="10"/>
      <c r="K15" s="10"/>
      <c r="L15" s="10"/>
      <c r="M15" s="11"/>
    </row>
    <row r="16" spans="1:13" x14ac:dyDescent="0.25">
      <c r="A16" s="8" t="s">
        <v>50</v>
      </c>
      <c r="B16" s="9" t="s">
        <v>47</v>
      </c>
      <c r="C16" s="10"/>
      <c r="D16" s="10"/>
      <c r="E16" s="10"/>
      <c r="F16" s="10"/>
      <c r="G16" s="10"/>
      <c r="H16" s="10"/>
      <c r="I16" s="10"/>
      <c r="J16" s="10"/>
      <c r="K16" s="10"/>
      <c r="L16" s="10"/>
      <c r="M16" s="11"/>
    </row>
    <row r="17" spans="1:13" x14ac:dyDescent="0.25">
      <c r="A17" s="8" t="s">
        <v>50</v>
      </c>
      <c r="B17" s="9" t="s">
        <v>48</v>
      </c>
      <c r="C17" s="10"/>
      <c r="D17" s="10"/>
      <c r="E17" s="10"/>
      <c r="F17" s="10"/>
      <c r="G17" s="10"/>
      <c r="H17" s="10"/>
      <c r="I17" s="10"/>
      <c r="J17" s="10"/>
      <c r="K17" s="10"/>
      <c r="L17" s="10"/>
      <c r="M17" s="11"/>
    </row>
    <row r="18" spans="1:13" x14ac:dyDescent="0.25">
      <c r="A18" s="8" t="s">
        <v>50</v>
      </c>
      <c r="B18" s="9" t="s">
        <v>49</v>
      </c>
      <c r="C18" s="10"/>
      <c r="D18" s="10"/>
      <c r="E18" s="10"/>
      <c r="F18" s="10"/>
      <c r="G18" s="10"/>
      <c r="H18" s="10"/>
      <c r="I18" s="10"/>
      <c r="J18" s="10"/>
      <c r="K18" s="10"/>
      <c r="L18" s="10"/>
      <c r="M18" s="11"/>
    </row>
    <row r="19" spans="1:13" ht="33.4" customHeight="1" thickBot="1" x14ac:dyDescent="0.3">
      <c r="A19" s="38" t="s">
        <v>143</v>
      </c>
      <c r="B19" s="39"/>
      <c r="C19" s="39"/>
      <c r="D19" s="39"/>
      <c r="E19" s="39"/>
      <c r="F19" s="39"/>
      <c r="G19" s="39"/>
      <c r="H19" s="39"/>
      <c r="I19" s="39"/>
      <c r="J19" s="39"/>
      <c r="K19" s="39"/>
      <c r="L19" s="39"/>
      <c r="M19" s="40"/>
    </row>
  </sheetData>
  <sheetProtection algorithmName="SHA-512" hashValue="/PtAYnNCrR3qZ86yDF+loZSVT3AmEWpZMH269VZYV6g1WftFvf751thR/6/1GHJgTfWZ/3WU7R7MqX98SicgBg==" saltValue="ESSJViSFhIGJbQlIHFI5dw==" spinCount="100000" sheet="1" objects="1" scenarios="1" formatColumns="0" formatRows="0"/>
  <mergeCells count="13">
    <mergeCell ref="A13:M13"/>
    <mergeCell ref="A19:M19"/>
    <mergeCell ref="A1:M1"/>
    <mergeCell ref="A12:M12"/>
    <mergeCell ref="B2:M2"/>
    <mergeCell ref="B3:M3"/>
    <mergeCell ref="B4:M4"/>
    <mergeCell ref="B5:M5"/>
    <mergeCell ref="B6:M6"/>
    <mergeCell ref="B7:M7"/>
    <mergeCell ref="B8:M8"/>
    <mergeCell ref="B9:M9"/>
    <mergeCell ref="B10:M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D115"/>
  <sheetViews>
    <sheetView zoomScaleNormal="100" zoomScaleSheetLayoutView="70" workbookViewId="0">
      <selection sqref="A1:D1"/>
    </sheetView>
  </sheetViews>
  <sheetFormatPr defaultColWidth="8.77734375" defaultRowHeight="15.05" x14ac:dyDescent="0.3"/>
  <cols>
    <col min="1" max="1" width="30.44140625" style="33" customWidth="1"/>
    <col min="2" max="4" width="26.77734375" style="20" customWidth="1"/>
    <col min="5" max="16384" width="8.77734375" style="20"/>
  </cols>
  <sheetData>
    <row r="1" spans="1:4" ht="18.350000000000001" thickBot="1" x14ac:dyDescent="0.35">
      <c r="A1" s="54" t="s">
        <v>1</v>
      </c>
      <c r="B1" s="55"/>
      <c r="C1" s="55"/>
      <c r="D1" s="56"/>
    </row>
    <row r="2" spans="1:4" ht="17.55" customHeight="1" x14ac:dyDescent="0.3">
      <c r="A2" s="21" t="s">
        <v>6</v>
      </c>
      <c r="B2" s="70" t="s">
        <v>55</v>
      </c>
      <c r="C2" s="70"/>
      <c r="D2" s="71"/>
    </row>
    <row r="3" spans="1:4" ht="24.4" customHeight="1" x14ac:dyDescent="0.3">
      <c r="A3" s="22" t="s">
        <v>30</v>
      </c>
      <c r="B3" s="16" t="s">
        <v>4</v>
      </c>
      <c r="C3" s="16" t="s">
        <v>5</v>
      </c>
      <c r="D3" s="18" t="s">
        <v>28</v>
      </c>
    </row>
    <row r="4" spans="1:4" s="23" customFormat="1" x14ac:dyDescent="0.3">
      <c r="A4" s="65" t="s">
        <v>29</v>
      </c>
      <c r="B4" s="66"/>
      <c r="C4" s="66"/>
      <c r="D4" s="67"/>
    </row>
    <row r="5" spans="1:4" ht="31.6" customHeight="1" x14ac:dyDescent="0.3">
      <c r="A5" s="57" t="s">
        <v>2</v>
      </c>
      <c r="B5" s="58"/>
      <c r="C5" s="59">
        <v>0</v>
      </c>
      <c r="D5" s="60"/>
    </row>
    <row r="6" spans="1:4" ht="35.200000000000003" customHeight="1" thickBot="1" x14ac:dyDescent="0.35">
      <c r="A6" s="61" t="s">
        <v>3</v>
      </c>
      <c r="B6" s="62"/>
      <c r="C6" s="63">
        <v>0</v>
      </c>
      <c r="D6" s="64"/>
    </row>
    <row r="7" spans="1:4" ht="15.05" customHeight="1" thickBot="1" x14ac:dyDescent="0.35">
      <c r="A7" s="24"/>
      <c r="B7" s="24"/>
      <c r="C7" s="24"/>
      <c r="D7" s="24"/>
    </row>
    <row r="8" spans="1:4" ht="15.05" customHeight="1" thickBot="1" x14ac:dyDescent="0.35">
      <c r="A8" s="72" t="s">
        <v>27</v>
      </c>
      <c r="B8" s="73"/>
      <c r="C8" s="73"/>
      <c r="D8" s="74"/>
    </row>
    <row r="9" spans="1:4" s="27" customFormat="1" ht="45" customHeight="1" thickBot="1" x14ac:dyDescent="0.35">
      <c r="A9" s="75" t="s">
        <v>0</v>
      </c>
      <c r="B9" s="76"/>
      <c r="C9" s="25" t="s">
        <v>144</v>
      </c>
      <c r="D9" s="26" t="s">
        <v>57</v>
      </c>
    </row>
    <row r="10" spans="1:4" ht="20.149999999999999" customHeight="1" x14ac:dyDescent="0.3">
      <c r="A10" s="77" t="s">
        <v>7</v>
      </c>
      <c r="B10" s="78"/>
      <c r="C10" s="19">
        <v>0</v>
      </c>
      <c r="D10" s="28">
        <f>C10*$C$6</f>
        <v>0</v>
      </c>
    </row>
    <row r="11" spans="1:4" ht="20.149999999999999" customHeight="1" x14ac:dyDescent="0.3">
      <c r="A11" s="68" t="s">
        <v>8</v>
      </c>
      <c r="B11" s="69"/>
      <c r="C11" s="17">
        <v>0</v>
      </c>
      <c r="D11" s="29">
        <f t="shared" ref="D11:D29" si="0">C11*$C$6</f>
        <v>0</v>
      </c>
    </row>
    <row r="12" spans="1:4" ht="20.149999999999999" customHeight="1" x14ac:dyDescent="0.3">
      <c r="A12" s="68" t="s">
        <v>9</v>
      </c>
      <c r="B12" s="69"/>
      <c r="C12" s="17">
        <v>0</v>
      </c>
      <c r="D12" s="29">
        <f t="shared" si="0"/>
        <v>0</v>
      </c>
    </row>
    <row r="13" spans="1:4" ht="20.149999999999999" customHeight="1" x14ac:dyDescent="0.3">
      <c r="A13" s="68" t="s">
        <v>10</v>
      </c>
      <c r="B13" s="69"/>
      <c r="C13" s="17">
        <v>0</v>
      </c>
      <c r="D13" s="29">
        <f t="shared" si="0"/>
        <v>0</v>
      </c>
    </row>
    <row r="14" spans="1:4" ht="20.149999999999999" customHeight="1" x14ac:dyDescent="0.3">
      <c r="A14" s="68" t="s">
        <v>11</v>
      </c>
      <c r="B14" s="69"/>
      <c r="C14" s="17">
        <v>0</v>
      </c>
      <c r="D14" s="29">
        <f t="shared" si="0"/>
        <v>0</v>
      </c>
    </row>
    <row r="15" spans="1:4" ht="20.149999999999999" customHeight="1" x14ac:dyDescent="0.3">
      <c r="A15" s="68" t="s">
        <v>12</v>
      </c>
      <c r="B15" s="69"/>
      <c r="C15" s="17">
        <v>0</v>
      </c>
      <c r="D15" s="29">
        <f t="shared" si="0"/>
        <v>0</v>
      </c>
    </row>
    <row r="16" spans="1:4" ht="20.149999999999999" customHeight="1" x14ac:dyDescent="0.3">
      <c r="A16" s="68" t="s">
        <v>13</v>
      </c>
      <c r="B16" s="69"/>
      <c r="C16" s="17">
        <v>0</v>
      </c>
      <c r="D16" s="29">
        <f t="shared" si="0"/>
        <v>0</v>
      </c>
    </row>
    <row r="17" spans="1:4" ht="20.149999999999999" customHeight="1" x14ac:dyDescent="0.3">
      <c r="A17" s="68" t="s">
        <v>14</v>
      </c>
      <c r="B17" s="69"/>
      <c r="C17" s="17">
        <v>0</v>
      </c>
      <c r="D17" s="29">
        <f t="shared" si="0"/>
        <v>0</v>
      </c>
    </row>
    <row r="18" spans="1:4" ht="20.149999999999999" customHeight="1" x14ac:dyDescent="0.3">
      <c r="A18" s="68" t="s">
        <v>15</v>
      </c>
      <c r="B18" s="69"/>
      <c r="C18" s="17">
        <v>0</v>
      </c>
      <c r="D18" s="29">
        <f t="shared" si="0"/>
        <v>0</v>
      </c>
    </row>
    <row r="19" spans="1:4" ht="20.149999999999999" customHeight="1" x14ac:dyDescent="0.3">
      <c r="A19" s="68" t="s">
        <v>16</v>
      </c>
      <c r="B19" s="69"/>
      <c r="C19" s="17">
        <v>0</v>
      </c>
      <c r="D19" s="29">
        <f t="shared" si="0"/>
        <v>0</v>
      </c>
    </row>
    <row r="20" spans="1:4" ht="20.149999999999999" customHeight="1" x14ac:dyDescent="0.3">
      <c r="A20" s="68" t="s">
        <v>17</v>
      </c>
      <c r="B20" s="69"/>
      <c r="C20" s="17">
        <v>0</v>
      </c>
      <c r="D20" s="29">
        <f t="shared" si="0"/>
        <v>0</v>
      </c>
    </row>
    <row r="21" spans="1:4" ht="20.149999999999999" customHeight="1" x14ac:dyDescent="0.3">
      <c r="A21" s="68" t="s">
        <v>18</v>
      </c>
      <c r="B21" s="69"/>
      <c r="C21" s="17">
        <v>0</v>
      </c>
      <c r="D21" s="29">
        <f t="shared" si="0"/>
        <v>0</v>
      </c>
    </row>
    <row r="22" spans="1:4" ht="20.149999999999999" customHeight="1" x14ac:dyDescent="0.3">
      <c r="A22" s="68" t="s">
        <v>19</v>
      </c>
      <c r="B22" s="69"/>
      <c r="C22" s="17">
        <v>0</v>
      </c>
      <c r="D22" s="29">
        <f t="shared" si="0"/>
        <v>0</v>
      </c>
    </row>
    <row r="23" spans="1:4" ht="20.149999999999999" customHeight="1" x14ac:dyDescent="0.3">
      <c r="A23" s="68" t="s">
        <v>20</v>
      </c>
      <c r="B23" s="69"/>
      <c r="C23" s="17">
        <v>0</v>
      </c>
      <c r="D23" s="29">
        <f t="shared" si="0"/>
        <v>0</v>
      </c>
    </row>
    <row r="24" spans="1:4" ht="20.149999999999999" customHeight="1" x14ac:dyDescent="0.3">
      <c r="A24" s="68" t="s">
        <v>21</v>
      </c>
      <c r="B24" s="69"/>
      <c r="C24" s="17">
        <v>0</v>
      </c>
      <c r="D24" s="29">
        <f t="shared" si="0"/>
        <v>0</v>
      </c>
    </row>
    <row r="25" spans="1:4" ht="20.149999999999999" customHeight="1" x14ac:dyDescent="0.3">
      <c r="A25" s="68" t="s">
        <v>22</v>
      </c>
      <c r="B25" s="69"/>
      <c r="C25" s="17">
        <v>0</v>
      </c>
      <c r="D25" s="29">
        <f t="shared" si="0"/>
        <v>0</v>
      </c>
    </row>
    <row r="26" spans="1:4" ht="20.149999999999999" customHeight="1" x14ac:dyDescent="0.3">
      <c r="A26" s="68" t="s">
        <v>23</v>
      </c>
      <c r="B26" s="69"/>
      <c r="C26" s="17">
        <v>0</v>
      </c>
      <c r="D26" s="29">
        <f t="shared" si="0"/>
        <v>0</v>
      </c>
    </row>
    <row r="27" spans="1:4" ht="20.149999999999999" customHeight="1" x14ac:dyDescent="0.3">
      <c r="A27" s="68" t="s">
        <v>24</v>
      </c>
      <c r="B27" s="69"/>
      <c r="C27" s="17">
        <v>0</v>
      </c>
      <c r="D27" s="29">
        <f t="shared" si="0"/>
        <v>0</v>
      </c>
    </row>
    <row r="28" spans="1:4" ht="20.149999999999999" customHeight="1" x14ac:dyDescent="0.3">
      <c r="A28" s="68" t="s">
        <v>25</v>
      </c>
      <c r="B28" s="69"/>
      <c r="C28" s="17">
        <v>0</v>
      </c>
      <c r="D28" s="29">
        <f t="shared" si="0"/>
        <v>0</v>
      </c>
    </row>
    <row r="29" spans="1:4" ht="20.149999999999999" customHeight="1" x14ac:dyDescent="0.3">
      <c r="A29" s="68" t="s">
        <v>26</v>
      </c>
      <c r="B29" s="69"/>
      <c r="C29" s="17">
        <v>0</v>
      </c>
      <c r="D29" s="29">
        <f t="shared" si="0"/>
        <v>0</v>
      </c>
    </row>
    <row r="30" spans="1:4" ht="25.05" customHeight="1" x14ac:dyDescent="0.3">
      <c r="A30" s="68" t="s">
        <v>59</v>
      </c>
      <c r="B30" s="69"/>
      <c r="C30" s="17">
        <v>0</v>
      </c>
      <c r="D30" s="29">
        <f t="shared" ref="D30:D93" si="1">C30*$C$6</f>
        <v>0</v>
      </c>
    </row>
    <row r="31" spans="1:4" ht="25.05" customHeight="1" x14ac:dyDescent="0.3">
      <c r="A31" s="68" t="s">
        <v>60</v>
      </c>
      <c r="B31" s="69"/>
      <c r="C31" s="17">
        <v>0</v>
      </c>
      <c r="D31" s="29">
        <f t="shared" si="1"/>
        <v>0</v>
      </c>
    </row>
    <row r="32" spans="1:4" ht="14.6" customHeight="1" x14ac:dyDescent="0.3">
      <c r="A32" s="68" t="s">
        <v>61</v>
      </c>
      <c r="B32" s="69"/>
      <c r="C32" s="17">
        <v>0</v>
      </c>
      <c r="D32" s="29">
        <f t="shared" si="1"/>
        <v>0</v>
      </c>
    </row>
    <row r="33" spans="1:4" ht="17.7" x14ac:dyDescent="0.3">
      <c r="A33" s="68" t="s">
        <v>62</v>
      </c>
      <c r="B33" s="69"/>
      <c r="C33" s="17">
        <v>0</v>
      </c>
      <c r="D33" s="29">
        <f t="shared" si="1"/>
        <v>0</v>
      </c>
    </row>
    <row r="34" spans="1:4" ht="17.7" x14ac:dyDescent="0.3">
      <c r="A34" s="68" t="s">
        <v>63</v>
      </c>
      <c r="B34" s="69"/>
      <c r="C34" s="17">
        <v>0</v>
      </c>
      <c r="D34" s="29">
        <f t="shared" si="1"/>
        <v>0</v>
      </c>
    </row>
    <row r="35" spans="1:4" ht="17.7" x14ac:dyDescent="0.3">
      <c r="A35" s="68" t="s">
        <v>64</v>
      </c>
      <c r="B35" s="69"/>
      <c r="C35" s="17">
        <v>0</v>
      </c>
      <c r="D35" s="29">
        <f t="shared" si="1"/>
        <v>0</v>
      </c>
    </row>
    <row r="36" spans="1:4" ht="17.7" x14ac:dyDescent="0.3">
      <c r="A36" s="68" t="s">
        <v>65</v>
      </c>
      <c r="B36" s="69"/>
      <c r="C36" s="17">
        <v>0</v>
      </c>
      <c r="D36" s="29">
        <f t="shared" si="1"/>
        <v>0</v>
      </c>
    </row>
    <row r="37" spans="1:4" ht="17.7" x14ac:dyDescent="0.3">
      <c r="A37" s="68" t="s">
        <v>66</v>
      </c>
      <c r="B37" s="69"/>
      <c r="C37" s="17">
        <v>0</v>
      </c>
      <c r="D37" s="29">
        <f t="shared" si="1"/>
        <v>0</v>
      </c>
    </row>
    <row r="38" spans="1:4" ht="17.7" x14ac:dyDescent="0.3">
      <c r="A38" s="68" t="s">
        <v>67</v>
      </c>
      <c r="B38" s="69"/>
      <c r="C38" s="17">
        <v>0</v>
      </c>
      <c r="D38" s="29">
        <f t="shared" si="1"/>
        <v>0</v>
      </c>
    </row>
    <row r="39" spans="1:4" ht="17.7" x14ac:dyDescent="0.3">
      <c r="A39" s="68" t="s">
        <v>68</v>
      </c>
      <c r="B39" s="69"/>
      <c r="C39" s="17">
        <v>0</v>
      </c>
      <c r="D39" s="29">
        <f t="shared" si="1"/>
        <v>0</v>
      </c>
    </row>
    <row r="40" spans="1:4" ht="17.7" x14ac:dyDescent="0.3">
      <c r="A40" s="68" t="s">
        <v>69</v>
      </c>
      <c r="B40" s="69"/>
      <c r="C40" s="17">
        <v>0</v>
      </c>
      <c r="D40" s="29">
        <f t="shared" si="1"/>
        <v>0</v>
      </c>
    </row>
    <row r="41" spans="1:4" ht="17.7" x14ac:dyDescent="0.3">
      <c r="A41" s="68" t="s">
        <v>70</v>
      </c>
      <c r="B41" s="69"/>
      <c r="C41" s="17">
        <v>0</v>
      </c>
      <c r="D41" s="29">
        <f t="shared" si="1"/>
        <v>0</v>
      </c>
    </row>
    <row r="42" spans="1:4" ht="17.7" x14ac:dyDescent="0.3">
      <c r="A42" s="68" t="s">
        <v>71</v>
      </c>
      <c r="B42" s="69"/>
      <c r="C42" s="17">
        <v>0</v>
      </c>
      <c r="D42" s="29">
        <f t="shared" si="1"/>
        <v>0</v>
      </c>
    </row>
    <row r="43" spans="1:4" ht="17.7" x14ac:dyDescent="0.3">
      <c r="A43" s="68" t="s">
        <v>72</v>
      </c>
      <c r="B43" s="69"/>
      <c r="C43" s="17">
        <v>0</v>
      </c>
      <c r="D43" s="29">
        <f t="shared" si="1"/>
        <v>0</v>
      </c>
    </row>
    <row r="44" spans="1:4" ht="17.7" x14ac:dyDescent="0.3">
      <c r="A44" s="68" t="s">
        <v>73</v>
      </c>
      <c r="B44" s="69"/>
      <c r="C44" s="17">
        <v>0</v>
      </c>
      <c r="D44" s="29">
        <f t="shared" si="1"/>
        <v>0</v>
      </c>
    </row>
    <row r="45" spans="1:4" ht="17.7" x14ac:dyDescent="0.3">
      <c r="A45" s="68" t="s">
        <v>74</v>
      </c>
      <c r="B45" s="69"/>
      <c r="C45" s="17">
        <v>0</v>
      </c>
      <c r="D45" s="29">
        <f t="shared" si="1"/>
        <v>0</v>
      </c>
    </row>
    <row r="46" spans="1:4" ht="17.7" x14ac:dyDescent="0.3">
      <c r="A46" s="68" t="s">
        <v>75</v>
      </c>
      <c r="B46" s="69"/>
      <c r="C46" s="17">
        <v>0</v>
      </c>
      <c r="D46" s="29">
        <f t="shared" si="1"/>
        <v>0</v>
      </c>
    </row>
    <row r="47" spans="1:4" ht="17.7" x14ac:dyDescent="0.3">
      <c r="A47" s="68" t="s">
        <v>76</v>
      </c>
      <c r="B47" s="69"/>
      <c r="C47" s="17">
        <v>0</v>
      </c>
      <c r="D47" s="29">
        <f t="shared" si="1"/>
        <v>0</v>
      </c>
    </row>
    <row r="48" spans="1:4" ht="17.7" x14ac:dyDescent="0.3">
      <c r="A48" s="68" t="s">
        <v>77</v>
      </c>
      <c r="B48" s="69"/>
      <c r="C48" s="17">
        <v>0</v>
      </c>
      <c r="D48" s="29">
        <f t="shared" si="1"/>
        <v>0</v>
      </c>
    </row>
    <row r="49" spans="1:4" ht="17.7" x14ac:dyDescent="0.3">
      <c r="A49" s="68" t="s">
        <v>78</v>
      </c>
      <c r="B49" s="69"/>
      <c r="C49" s="17">
        <v>0</v>
      </c>
      <c r="D49" s="29">
        <f t="shared" si="1"/>
        <v>0</v>
      </c>
    </row>
    <row r="50" spans="1:4" ht="17.7" x14ac:dyDescent="0.3">
      <c r="A50" s="68" t="s">
        <v>79</v>
      </c>
      <c r="B50" s="69"/>
      <c r="C50" s="17">
        <v>0</v>
      </c>
      <c r="D50" s="29">
        <f t="shared" si="1"/>
        <v>0</v>
      </c>
    </row>
    <row r="51" spans="1:4" ht="17.7" x14ac:dyDescent="0.3">
      <c r="A51" s="68" t="s">
        <v>80</v>
      </c>
      <c r="B51" s="69"/>
      <c r="C51" s="17">
        <v>0</v>
      </c>
      <c r="D51" s="29">
        <f t="shared" si="1"/>
        <v>0</v>
      </c>
    </row>
    <row r="52" spans="1:4" ht="17.7" x14ac:dyDescent="0.3">
      <c r="A52" s="68" t="s">
        <v>81</v>
      </c>
      <c r="B52" s="69"/>
      <c r="C52" s="17">
        <v>0</v>
      </c>
      <c r="D52" s="29">
        <f t="shared" si="1"/>
        <v>0</v>
      </c>
    </row>
    <row r="53" spans="1:4" ht="17.7" x14ac:dyDescent="0.3">
      <c r="A53" s="68" t="s">
        <v>82</v>
      </c>
      <c r="B53" s="69"/>
      <c r="C53" s="17">
        <v>0</v>
      </c>
      <c r="D53" s="29">
        <f t="shared" si="1"/>
        <v>0</v>
      </c>
    </row>
    <row r="54" spans="1:4" ht="17.7" x14ac:dyDescent="0.3">
      <c r="A54" s="68" t="s">
        <v>83</v>
      </c>
      <c r="B54" s="69"/>
      <c r="C54" s="17">
        <v>0</v>
      </c>
      <c r="D54" s="29">
        <f t="shared" si="1"/>
        <v>0</v>
      </c>
    </row>
    <row r="55" spans="1:4" ht="17.7" x14ac:dyDescent="0.3">
      <c r="A55" s="68" t="s">
        <v>84</v>
      </c>
      <c r="B55" s="69"/>
      <c r="C55" s="17">
        <v>0</v>
      </c>
      <c r="D55" s="29">
        <f t="shared" si="1"/>
        <v>0</v>
      </c>
    </row>
    <row r="56" spans="1:4" ht="17.7" x14ac:dyDescent="0.3">
      <c r="A56" s="68" t="s">
        <v>85</v>
      </c>
      <c r="B56" s="69"/>
      <c r="C56" s="17">
        <v>0</v>
      </c>
      <c r="D56" s="29">
        <f t="shared" si="1"/>
        <v>0</v>
      </c>
    </row>
    <row r="57" spans="1:4" ht="17.7" x14ac:dyDescent="0.3">
      <c r="A57" s="68" t="s">
        <v>86</v>
      </c>
      <c r="B57" s="69"/>
      <c r="C57" s="17">
        <v>0</v>
      </c>
      <c r="D57" s="29">
        <f t="shared" si="1"/>
        <v>0</v>
      </c>
    </row>
    <row r="58" spans="1:4" ht="17.7" x14ac:dyDescent="0.3">
      <c r="A58" s="68" t="s">
        <v>87</v>
      </c>
      <c r="B58" s="69"/>
      <c r="C58" s="17">
        <v>0</v>
      </c>
      <c r="D58" s="29">
        <f t="shared" si="1"/>
        <v>0</v>
      </c>
    </row>
    <row r="59" spans="1:4" ht="17.7" x14ac:dyDescent="0.3">
      <c r="A59" s="68" t="s">
        <v>88</v>
      </c>
      <c r="B59" s="69"/>
      <c r="C59" s="17">
        <v>0</v>
      </c>
      <c r="D59" s="29">
        <f t="shared" si="1"/>
        <v>0</v>
      </c>
    </row>
    <row r="60" spans="1:4" ht="17.7" x14ac:dyDescent="0.3">
      <c r="A60" s="68" t="s">
        <v>89</v>
      </c>
      <c r="B60" s="69"/>
      <c r="C60" s="17">
        <v>0</v>
      </c>
      <c r="D60" s="29">
        <f t="shared" si="1"/>
        <v>0</v>
      </c>
    </row>
    <row r="61" spans="1:4" ht="17.7" x14ac:dyDescent="0.3">
      <c r="A61" s="68" t="s">
        <v>90</v>
      </c>
      <c r="B61" s="69"/>
      <c r="C61" s="17">
        <v>0</v>
      </c>
      <c r="D61" s="29">
        <f t="shared" si="1"/>
        <v>0</v>
      </c>
    </row>
    <row r="62" spans="1:4" ht="17.7" x14ac:dyDescent="0.3">
      <c r="A62" s="68" t="s">
        <v>91</v>
      </c>
      <c r="B62" s="69"/>
      <c r="C62" s="17">
        <v>0</v>
      </c>
      <c r="D62" s="29">
        <f t="shared" si="1"/>
        <v>0</v>
      </c>
    </row>
    <row r="63" spans="1:4" ht="17.7" x14ac:dyDescent="0.3">
      <c r="A63" s="68" t="s">
        <v>92</v>
      </c>
      <c r="B63" s="69"/>
      <c r="C63" s="17">
        <v>0</v>
      </c>
      <c r="D63" s="29">
        <f t="shared" si="1"/>
        <v>0</v>
      </c>
    </row>
    <row r="64" spans="1:4" ht="17.7" x14ac:dyDescent="0.3">
      <c r="A64" s="68" t="s">
        <v>93</v>
      </c>
      <c r="B64" s="69"/>
      <c r="C64" s="17">
        <v>0</v>
      </c>
      <c r="D64" s="29">
        <f t="shared" si="1"/>
        <v>0</v>
      </c>
    </row>
    <row r="65" spans="1:4" ht="17.7" x14ac:dyDescent="0.3">
      <c r="A65" s="68" t="s">
        <v>94</v>
      </c>
      <c r="B65" s="69"/>
      <c r="C65" s="17">
        <v>0</v>
      </c>
      <c r="D65" s="29">
        <f t="shared" si="1"/>
        <v>0</v>
      </c>
    </row>
    <row r="66" spans="1:4" ht="17.7" x14ac:dyDescent="0.3">
      <c r="A66" s="68" t="s">
        <v>95</v>
      </c>
      <c r="B66" s="69"/>
      <c r="C66" s="17">
        <v>0</v>
      </c>
      <c r="D66" s="29">
        <f t="shared" si="1"/>
        <v>0</v>
      </c>
    </row>
    <row r="67" spans="1:4" ht="17.7" x14ac:dyDescent="0.3">
      <c r="A67" s="68" t="s">
        <v>96</v>
      </c>
      <c r="B67" s="69"/>
      <c r="C67" s="17">
        <v>0</v>
      </c>
      <c r="D67" s="29">
        <f t="shared" si="1"/>
        <v>0</v>
      </c>
    </row>
    <row r="68" spans="1:4" ht="17.7" x14ac:dyDescent="0.3">
      <c r="A68" s="68" t="s">
        <v>97</v>
      </c>
      <c r="B68" s="69"/>
      <c r="C68" s="17">
        <v>0</v>
      </c>
      <c r="D68" s="29">
        <f t="shared" si="1"/>
        <v>0</v>
      </c>
    </row>
    <row r="69" spans="1:4" ht="17.7" x14ac:dyDescent="0.3">
      <c r="A69" s="68" t="s">
        <v>98</v>
      </c>
      <c r="B69" s="69"/>
      <c r="C69" s="17">
        <v>0</v>
      </c>
      <c r="D69" s="29">
        <f t="shared" si="1"/>
        <v>0</v>
      </c>
    </row>
    <row r="70" spans="1:4" ht="17.7" x14ac:dyDescent="0.3">
      <c r="A70" s="68" t="s">
        <v>99</v>
      </c>
      <c r="B70" s="69"/>
      <c r="C70" s="17">
        <v>0</v>
      </c>
      <c r="D70" s="29">
        <f t="shared" si="1"/>
        <v>0</v>
      </c>
    </row>
    <row r="71" spans="1:4" ht="17.7" x14ac:dyDescent="0.3">
      <c r="A71" s="68" t="s">
        <v>100</v>
      </c>
      <c r="B71" s="69"/>
      <c r="C71" s="17">
        <v>0</v>
      </c>
      <c r="D71" s="29">
        <f t="shared" si="1"/>
        <v>0</v>
      </c>
    </row>
    <row r="72" spans="1:4" ht="17.7" x14ac:dyDescent="0.3">
      <c r="A72" s="68" t="s">
        <v>101</v>
      </c>
      <c r="B72" s="69"/>
      <c r="C72" s="17">
        <v>0</v>
      </c>
      <c r="D72" s="29">
        <f t="shared" si="1"/>
        <v>0</v>
      </c>
    </row>
    <row r="73" spans="1:4" ht="17.7" x14ac:dyDescent="0.3">
      <c r="A73" s="68" t="s">
        <v>102</v>
      </c>
      <c r="B73" s="69"/>
      <c r="C73" s="17">
        <v>0</v>
      </c>
      <c r="D73" s="29">
        <f t="shared" si="1"/>
        <v>0</v>
      </c>
    </row>
    <row r="74" spans="1:4" ht="17.7" x14ac:dyDescent="0.3">
      <c r="A74" s="68" t="s">
        <v>103</v>
      </c>
      <c r="B74" s="69"/>
      <c r="C74" s="17">
        <v>0</v>
      </c>
      <c r="D74" s="29">
        <f t="shared" si="1"/>
        <v>0</v>
      </c>
    </row>
    <row r="75" spans="1:4" ht="17.7" x14ac:dyDescent="0.3">
      <c r="A75" s="68" t="s">
        <v>104</v>
      </c>
      <c r="B75" s="69"/>
      <c r="C75" s="17">
        <v>0</v>
      </c>
      <c r="D75" s="29">
        <f t="shared" si="1"/>
        <v>0</v>
      </c>
    </row>
    <row r="76" spans="1:4" ht="17.7" x14ac:dyDescent="0.3">
      <c r="A76" s="68" t="s">
        <v>105</v>
      </c>
      <c r="B76" s="69"/>
      <c r="C76" s="17">
        <v>0</v>
      </c>
      <c r="D76" s="29">
        <f t="shared" si="1"/>
        <v>0</v>
      </c>
    </row>
    <row r="77" spans="1:4" ht="17.7" x14ac:dyDescent="0.3">
      <c r="A77" s="68" t="s">
        <v>106</v>
      </c>
      <c r="B77" s="69"/>
      <c r="C77" s="17">
        <v>0</v>
      </c>
      <c r="D77" s="29">
        <f t="shared" si="1"/>
        <v>0</v>
      </c>
    </row>
    <row r="78" spans="1:4" ht="17.7" x14ac:dyDescent="0.3">
      <c r="A78" s="68" t="s">
        <v>107</v>
      </c>
      <c r="B78" s="69"/>
      <c r="C78" s="17">
        <v>0</v>
      </c>
      <c r="D78" s="29">
        <f t="shared" si="1"/>
        <v>0</v>
      </c>
    </row>
    <row r="79" spans="1:4" ht="17.7" x14ac:dyDescent="0.3">
      <c r="A79" s="68" t="s">
        <v>108</v>
      </c>
      <c r="B79" s="69"/>
      <c r="C79" s="17">
        <v>0</v>
      </c>
      <c r="D79" s="29">
        <f t="shared" si="1"/>
        <v>0</v>
      </c>
    </row>
    <row r="80" spans="1:4" ht="17.7" x14ac:dyDescent="0.3">
      <c r="A80" s="68" t="s">
        <v>109</v>
      </c>
      <c r="B80" s="69"/>
      <c r="C80" s="17">
        <v>0</v>
      </c>
      <c r="D80" s="29">
        <f t="shared" si="1"/>
        <v>0</v>
      </c>
    </row>
    <row r="81" spans="1:4" ht="17.7" x14ac:dyDescent="0.3">
      <c r="A81" s="68" t="s">
        <v>110</v>
      </c>
      <c r="B81" s="69"/>
      <c r="C81" s="17">
        <v>0</v>
      </c>
      <c r="D81" s="29">
        <f t="shared" si="1"/>
        <v>0</v>
      </c>
    </row>
    <row r="82" spans="1:4" ht="17.7" x14ac:dyDescent="0.3">
      <c r="A82" s="68" t="s">
        <v>111</v>
      </c>
      <c r="B82" s="69"/>
      <c r="C82" s="17">
        <v>0</v>
      </c>
      <c r="D82" s="29">
        <f t="shared" si="1"/>
        <v>0</v>
      </c>
    </row>
    <row r="83" spans="1:4" ht="17.7" x14ac:dyDescent="0.3">
      <c r="A83" s="68" t="s">
        <v>112</v>
      </c>
      <c r="B83" s="69"/>
      <c r="C83" s="17">
        <v>0</v>
      </c>
      <c r="D83" s="29">
        <f t="shared" si="1"/>
        <v>0</v>
      </c>
    </row>
    <row r="84" spans="1:4" ht="17.7" x14ac:dyDescent="0.3">
      <c r="A84" s="68" t="s">
        <v>113</v>
      </c>
      <c r="B84" s="69"/>
      <c r="C84" s="17">
        <v>0</v>
      </c>
      <c r="D84" s="29">
        <f t="shared" si="1"/>
        <v>0</v>
      </c>
    </row>
    <row r="85" spans="1:4" ht="17.7" x14ac:dyDescent="0.3">
      <c r="A85" s="68" t="s">
        <v>114</v>
      </c>
      <c r="B85" s="69"/>
      <c r="C85" s="17">
        <v>0</v>
      </c>
      <c r="D85" s="29">
        <f t="shared" si="1"/>
        <v>0</v>
      </c>
    </row>
    <row r="86" spans="1:4" ht="17.7" x14ac:dyDescent="0.3">
      <c r="A86" s="68" t="s">
        <v>115</v>
      </c>
      <c r="B86" s="69"/>
      <c r="C86" s="17">
        <v>0</v>
      </c>
      <c r="D86" s="29">
        <f t="shared" si="1"/>
        <v>0</v>
      </c>
    </row>
    <row r="87" spans="1:4" ht="17.7" x14ac:dyDescent="0.3">
      <c r="A87" s="68" t="s">
        <v>116</v>
      </c>
      <c r="B87" s="69"/>
      <c r="C87" s="17">
        <v>0</v>
      </c>
      <c r="D87" s="29">
        <f t="shared" si="1"/>
        <v>0</v>
      </c>
    </row>
    <row r="88" spans="1:4" ht="17.7" x14ac:dyDescent="0.3">
      <c r="A88" s="68" t="s">
        <v>117</v>
      </c>
      <c r="B88" s="69"/>
      <c r="C88" s="17">
        <v>0</v>
      </c>
      <c r="D88" s="29">
        <f t="shared" si="1"/>
        <v>0</v>
      </c>
    </row>
    <row r="89" spans="1:4" ht="17.7" x14ac:dyDescent="0.3">
      <c r="A89" s="68" t="s">
        <v>118</v>
      </c>
      <c r="B89" s="69"/>
      <c r="C89" s="17">
        <v>0</v>
      </c>
      <c r="D89" s="29">
        <f t="shared" si="1"/>
        <v>0</v>
      </c>
    </row>
    <row r="90" spans="1:4" ht="17.7" x14ac:dyDescent="0.3">
      <c r="A90" s="68" t="s">
        <v>119</v>
      </c>
      <c r="B90" s="69"/>
      <c r="C90" s="17">
        <v>0</v>
      </c>
      <c r="D90" s="29">
        <f t="shared" si="1"/>
        <v>0</v>
      </c>
    </row>
    <row r="91" spans="1:4" ht="17.7" x14ac:dyDescent="0.3">
      <c r="A91" s="68" t="s">
        <v>120</v>
      </c>
      <c r="B91" s="69"/>
      <c r="C91" s="17">
        <v>0</v>
      </c>
      <c r="D91" s="29">
        <f t="shared" si="1"/>
        <v>0</v>
      </c>
    </row>
    <row r="92" spans="1:4" ht="17.7" x14ac:dyDescent="0.3">
      <c r="A92" s="68" t="s">
        <v>121</v>
      </c>
      <c r="B92" s="69"/>
      <c r="C92" s="17">
        <v>0</v>
      </c>
      <c r="D92" s="29">
        <f t="shared" si="1"/>
        <v>0</v>
      </c>
    </row>
    <row r="93" spans="1:4" ht="17.7" x14ac:dyDescent="0.3">
      <c r="A93" s="68" t="s">
        <v>122</v>
      </c>
      <c r="B93" s="69"/>
      <c r="C93" s="17">
        <v>0</v>
      </c>
      <c r="D93" s="29">
        <f t="shared" si="1"/>
        <v>0</v>
      </c>
    </row>
    <row r="94" spans="1:4" ht="17.7" x14ac:dyDescent="0.3">
      <c r="A94" s="68" t="s">
        <v>123</v>
      </c>
      <c r="B94" s="69"/>
      <c r="C94" s="17">
        <v>0</v>
      </c>
      <c r="D94" s="29">
        <f t="shared" ref="D94:D107" si="2">C94*$C$6</f>
        <v>0</v>
      </c>
    </row>
    <row r="95" spans="1:4" ht="17.7" x14ac:dyDescent="0.3">
      <c r="A95" s="68" t="s">
        <v>124</v>
      </c>
      <c r="B95" s="69"/>
      <c r="C95" s="17">
        <v>0</v>
      </c>
      <c r="D95" s="29">
        <f t="shared" si="2"/>
        <v>0</v>
      </c>
    </row>
    <row r="96" spans="1:4" ht="17.7" x14ac:dyDescent="0.3">
      <c r="A96" s="68" t="s">
        <v>125</v>
      </c>
      <c r="B96" s="69"/>
      <c r="C96" s="17">
        <v>0</v>
      </c>
      <c r="D96" s="29">
        <f t="shared" si="2"/>
        <v>0</v>
      </c>
    </row>
    <row r="97" spans="1:4" ht="17.7" x14ac:dyDescent="0.3">
      <c r="A97" s="68" t="s">
        <v>126</v>
      </c>
      <c r="B97" s="69"/>
      <c r="C97" s="17">
        <v>0</v>
      </c>
      <c r="D97" s="29">
        <f t="shared" si="2"/>
        <v>0</v>
      </c>
    </row>
    <row r="98" spans="1:4" ht="17.7" x14ac:dyDescent="0.3">
      <c r="A98" s="68" t="s">
        <v>127</v>
      </c>
      <c r="B98" s="69"/>
      <c r="C98" s="17">
        <v>0</v>
      </c>
      <c r="D98" s="29">
        <f t="shared" si="2"/>
        <v>0</v>
      </c>
    </row>
    <row r="99" spans="1:4" ht="17.7" x14ac:dyDescent="0.3">
      <c r="A99" s="68" t="s">
        <v>128</v>
      </c>
      <c r="B99" s="69"/>
      <c r="C99" s="17">
        <v>0</v>
      </c>
      <c r="D99" s="29">
        <f t="shared" si="2"/>
        <v>0</v>
      </c>
    </row>
    <row r="100" spans="1:4" ht="17.7" x14ac:dyDescent="0.3">
      <c r="A100" s="68" t="s">
        <v>129</v>
      </c>
      <c r="B100" s="69"/>
      <c r="C100" s="17">
        <v>0</v>
      </c>
      <c r="D100" s="29">
        <f t="shared" si="2"/>
        <v>0</v>
      </c>
    </row>
    <row r="101" spans="1:4" ht="17.7" x14ac:dyDescent="0.3">
      <c r="A101" s="68" t="s">
        <v>130</v>
      </c>
      <c r="B101" s="69"/>
      <c r="C101" s="17">
        <v>0</v>
      </c>
      <c r="D101" s="29">
        <f t="shared" si="2"/>
        <v>0</v>
      </c>
    </row>
    <row r="102" spans="1:4" ht="17.7" x14ac:dyDescent="0.3">
      <c r="A102" s="68" t="s">
        <v>131</v>
      </c>
      <c r="B102" s="69"/>
      <c r="C102" s="17">
        <v>0</v>
      </c>
      <c r="D102" s="29">
        <f t="shared" si="2"/>
        <v>0</v>
      </c>
    </row>
    <row r="103" spans="1:4" ht="17.7" x14ac:dyDescent="0.3">
      <c r="A103" s="68" t="s">
        <v>132</v>
      </c>
      <c r="B103" s="69"/>
      <c r="C103" s="17">
        <v>0</v>
      </c>
      <c r="D103" s="29">
        <f t="shared" si="2"/>
        <v>0</v>
      </c>
    </row>
    <row r="104" spans="1:4" ht="17.7" x14ac:dyDescent="0.3">
      <c r="A104" s="68" t="s">
        <v>133</v>
      </c>
      <c r="B104" s="69"/>
      <c r="C104" s="17">
        <v>0</v>
      </c>
      <c r="D104" s="29">
        <f t="shared" si="2"/>
        <v>0</v>
      </c>
    </row>
    <row r="105" spans="1:4" ht="17.7" x14ac:dyDescent="0.3">
      <c r="A105" s="68" t="s">
        <v>134</v>
      </c>
      <c r="B105" s="69"/>
      <c r="C105" s="17">
        <v>0</v>
      </c>
      <c r="D105" s="29">
        <f t="shared" si="2"/>
        <v>0</v>
      </c>
    </row>
    <row r="106" spans="1:4" ht="17.7" x14ac:dyDescent="0.3">
      <c r="A106" s="68" t="s">
        <v>135</v>
      </c>
      <c r="B106" s="69"/>
      <c r="C106" s="17">
        <v>0</v>
      </c>
      <c r="D106" s="29">
        <f t="shared" si="2"/>
        <v>0</v>
      </c>
    </row>
    <row r="107" spans="1:4" ht="17.7" x14ac:dyDescent="0.3">
      <c r="A107" s="68" t="s">
        <v>136</v>
      </c>
      <c r="B107" s="69"/>
      <c r="C107" s="17">
        <v>0</v>
      </c>
      <c r="D107" s="29">
        <f t="shared" si="2"/>
        <v>0</v>
      </c>
    </row>
    <row r="108" spans="1:4" ht="17.7" x14ac:dyDescent="0.3">
      <c r="A108" s="68" t="s">
        <v>137</v>
      </c>
      <c r="B108" s="69"/>
      <c r="C108" s="17">
        <v>0</v>
      </c>
      <c r="D108" s="29">
        <f t="shared" ref="D108:D109" si="3">C108*$C$6</f>
        <v>0</v>
      </c>
    </row>
    <row r="109" spans="1:4" ht="17.7" x14ac:dyDescent="0.3">
      <c r="A109" s="68" t="s">
        <v>138</v>
      </c>
      <c r="B109" s="69"/>
      <c r="C109" s="17">
        <v>0</v>
      </c>
      <c r="D109" s="29">
        <f t="shared" si="3"/>
        <v>0</v>
      </c>
    </row>
    <row r="110" spans="1:4" ht="18.350000000000001" thickBot="1" x14ac:dyDescent="0.35">
      <c r="A110" s="80" t="s">
        <v>31</v>
      </c>
      <c r="B110" s="81"/>
      <c r="C110" s="30">
        <f>SUM(C10:C109)</f>
        <v>0</v>
      </c>
      <c r="D110" s="31">
        <f>SUM(D10:D109)</f>
        <v>0</v>
      </c>
    </row>
    <row r="111" spans="1:4" ht="19" thickTop="1" thickBot="1" x14ac:dyDescent="0.35">
      <c r="A111" s="82" t="s">
        <v>56</v>
      </c>
      <c r="B111" s="83"/>
      <c r="C111" s="84"/>
      <c r="D111" s="32">
        <f>C5-D110</f>
        <v>0</v>
      </c>
    </row>
    <row r="112" spans="1:4" x14ac:dyDescent="0.3">
      <c r="A112" s="79" t="s">
        <v>139</v>
      </c>
      <c r="B112" s="79"/>
      <c r="C112" s="79"/>
      <c r="D112" s="79"/>
    </row>
    <row r="113" spans="1:4" x14ac:dyDescent="0.3">
      <c r="A113" s="79"/>
      <c r="B113" s="79"/>
      <c r="C113" s="79"/>
      <c r="D113" s="79"/>
    </row>
    <row r="114" spans="1:4" x14ac:dyDescent="0.3">
      <c r="A114" s="79"/>
      <c r="B114" s="79"/>
      <c r="C114" s="79"/>
      <c r="D114" s="79"/>
    </row>
    <row r="115" spans="1:4" x14ac:dyDescent="0.3">
      <c r="A115" s="79"/>
      <c r="B115" s="79"/>
      <c r="C115" s="79"/>
      <c r="D115" s="79"/>
    </row>
  </sheetData>
  <sheetProtection algorithmName="SHA-512" hashValue="/BLLnpyNF3YNY3fYLQKWpHF0BNsS1LaALpav0A1wxawR4KqJZTuAntiE1EWz/6A4fTOGIWqTz2pZWn4LBhdfzg==" saltValue="U7kIpUj0g+odPClBTtqzew==" spinCount="100000" sheet="1" objects="1" scenarios="1" formatColumns="0" formatRows="0"/>
  <mergeCells count="112">
    <mergeCell ref="A105:B105"/>
    <mergeCell ref="A106:B106"/>
    <mergeCell ref="A107:B107"/>
    <mergeCell ref="A108:B108"/>
    <mergeCell ref="A109:B109"/>
    <mergeCell ref="A100:B100"/>
    <mergeCell ref="A101:B101"/>
    <mergeCell ref="A102:B102"/>
    <mergeCell ref="A103:B103"/>
    <mergeCell ref="A104:B104"/>
    <mergeCell ref="A95:B95"/>
    <mergeCell ref="A96:B96"/>
    <mergeCell ref="A97:B97"/>
    <mergeCell ref="A98:B98"/>
    <mergeCell ref="A99:B99"/>
    <mergeCell ref="A90:B90"/>
    <mergeCell ref="A91:B91"/>
    <mergeCell ref="A92:B92"/>
    <mergeCell ref="A93:B93"/>
    <mergeCell ref="A94:B94"/>
    <mergeCell ref="A85:B85"/>
    <mergeCell ref="A86:B86"/>
    <mergeCell ref="A87:B87"/>
    <mergeCell ref="A88:B88"/>
    <mergeCell ref="A89:B89"/>
    <mergeCell ref="A80:B80"/>
    <mergeCell ref="A81:B81"/>
    <mergeCell ref="A82:B82"/>
    <mergeCell ref="A83:B83"/>
    <mergeCell ref="A84:B84"/>
    <mergeCell ref="A75:B75"/>
    <mergeCell ref="A76:B76"/>
    <mergeCell ref="A77:B77"/>
    <mergeCell ref="A78:B78"/>
    <mergeCell ref="A79:B79"/>
    <mergeCell ref="A70:B70"/>
    <mergeCell ref="A71:B71"/>
    <mergeCell ref="A72:B72"/>
    <mergeCell ref="A73:B73"/>
    <mergeCell ref="A74:B74"/>
    <mergeCell ref="A66:B66"/>
    <mergeCell ref="A67:B67"/>
    <mergeCell ref="A68:B68"/>
    <mergeCell ref="A69:B69"/>
    <mergeCell ref="A60:B60"/>
    <mergeCell ref="A61:B61"/>
    <mergeCell ref="A62:B62"/>
    <mergeCell ref="A63:B63"/>
    <mergeCell ref="A64:B64"/>
    <mergeCell ref="A57:B57"/>
    <mergeCell ref="A58:B58"/>
    <mergeCell ref="A59:B59"/>
    <mergeCell ref="A50:B50"/>
    <mergeCell ref="A51:B51"/>
    <mergeCell ref="A52:B52"/>
    <mergeCell ref="A53:B53"/>
    <mergeCell ref="A54:B54"/>
    <mergeCell ref="A65:B65"/>
    <mergeCell ref="A48:B48"/>
    <mergeCell ref="A49:B49"/>
    <mergeCell ref="A40:B40"/>
    <mergeCell ref="A41:B41"/>
    <mergeCell ref="A42:B42"/>
    <mergeCell ref="A43:B43"/>
    <mergeCell ref="A44:B44"/>
    <mergeCell ref="A55:B55"/>
    <mergeCell ref="A56:B56"/>
    <mergeCell ref="A112:D115"/>
    <mergeCell ref="A22:B22"/>
    <mergeCell ref="A28:B28"/>
    <mergeCell ref="A29:B29"/>
    <mergeCell ref="A110:B110"/>
    <mergeCell ref="A111:C111"/>
    <mergeCell ref="A23:B23"/>
    <mergeCell ref="A24:B24"/>
    <mergeCell ref="A25:B25"/>
    <mergeCell ref="A26:B26"/>
    <mergeCell ref="A27:B27"/>
    <mergeCell ref="A35:B35"/>
    <mergeCell ref="A36:B36"/>
    <mergeCell ref="A37:B37"/>
    <mergeCell ref="A38:B38"/>
    <mergeCell ref="A39:B39"/>
    <mergeCell ref="A30:B30"/>
    <mergeCell ref="A31:B31"/>
    <mergeCell ref="A32:B32"/>
    <mergeCell ref="A33:B33"/>
    <mergeCell ref="A34:B34"/>
    <mergeCell ref="A45:B45"/>
    <mergeCell ref="A46:B46"/>
    <mergeCell ref="A47:B47"/>
    <mergeCell ref="A1:D1"/>
    <mergeCell ref="A5:B5"/>
    <mergeCell ref="C5:D5"/>
    <mergeCell ref="A6:B6"/>
    <mergeCell ref="C6:D6"/>
    <mergeCell ref="A4:D4"/>
    <mergeCell ref="A21:B21"/>
    <mergeCell ref="A11:B11"/>
    <mergeCell ref="A12:B12"/>
    <mergeCell ref="B2:D2"/>
    <mergeCell ref="A13:B13"/>
    <mergeCell ref="A14:B14"/>
    <mergeCell ref="A15:B15"/>
    <mergeCell ref="A8:D8"/>
    <mergeCell ref="A9:B9"/>
    <mergeCell ref="A10:B10"/>
    <mergeCell ref="A16:B16"/>
    <mergeCell ref="A17:B17"/>
    <mergeCell ref="A18:B18"/>
    <mergeCell ref="A19:B19"/>
    <mergeCell ref="A20:B20"/>
  </mergeCells>
  <printOptions horizontalCentered="1" verticalCentered="1"/>
  <pageMargins left="0.25" right="0.25" top="0.37" bottom="0.34" header="0.3" footer="0.3"/>
  <pageSetup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1" r:id="rId4" name="Option Button 7">
              <controlPr defaultSize="0" autoFill="0" autoLine="0" autoPict="0">
                <anchor moveWithCells="1">
                  <from>
                    <xdr:col>2</xdr:col>
                    <xdr:colOff>773084</xdr:colOff>
                    <xdr:row>2</xdr:row>
                    <xdr:rowOff>33251</xdr:rowOff>
                  </from>
                  <to>
                    <xdr:col>2</xdr:col>
                    <xdr:colOff>1105593</xdr:colOff>
                    <xdr:row>2</xdr:row>
                    <xdr:rowOff>249382</xdr:rowOff>
                  </to>
                </anchor>
              </controlPr>
            </control>
          </mc:Choice>
        </mc:AlternateContent>
        <mc:AlternateContent xmlns:mc="http://schemas.openxmlformats.org/markup-compatibility/2006">
          <mc:Choice Requires="x14">
            <control shapeId="1032" r:id="rId5" name="Option Button 8">
              <controlPr defaultSize="0" autoFill="0" autoLine="0" autoPict="0">
                <anchor moveWithCells="1">
                  <from>
                    <xdr:col>1</xdr:col>
                    <xdr:colOff>731520</xdr:colOff>
                    <xdr:row>2</xdr:row>
                    <xdr:rowOff>24938</xdr:rowOff>
                  </from>
                  <to>
                    <xdr:col>1</xdr:col>
                    <xdr:colOff>1064029</xdr:colOff>
                    <xdr:row>2</xdr:row>
                    <xdr:rowOff>241069</xdr:rowOff>
                  </to>
                </anchor>
              </controlPr>
            </control>
          </mc:Choice>
        </mc:AlternateContent>
        <mc:AlternateContent xmlns:mc="http://schemas.openxmlformats.org/markup-compatibility/2006">
          <mc:Choice Requires="x14">
            <control shapeId="1033" r:id="rId6" name="Option Button 9">
              <controlPr defaultSize="0" autoFill="0" autoLine="0" autoPict="0">
                <anchor moveWithCells="1">
                  <from>
                    <xdr:col>3</xdr:col>
                    <xdr:colOff>706582</xdr:colOff>
                    <xdr:row>2</xdr:row>
                    <xdr:rowOff>24938</xdr:rowOff>
                  </from>
                  <to>
                    <xdr:col>3</xdr:col>
                    <xdr:colOff>1055716</xdr:colOff>
                    <xdr:row>2</xdr:row>
                    <xdr:rowOff>241069</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ormGroupType xmlns="F3233688-334D-4022-844E-55CBBEECFC9C">Small Group</FormGroupType>
    <FormCarrierText xmlns="F3233688-334D-4022-844E-55CBBEECFC9C">
      <Terms xmlns="http://schemas.microsoft.com/office/infopath/2007/PartnerControls">
        <TermInfo xmlns="http://schemas.microsoft.com/office/infopath/2007/PartnerControls">
          <TermName xmlns="http://schemas.microsoft.com/office/infopath/2007/PartnerControls">Word ＆ Brown</TermName>
          <TermId xmlns="http://schemas.microsoft.com/office/infopath/2007/PartnerControls">52eaf7a8-5e72-4451-b87e-5d4cffca2422</TermId>
        </TermInfo>
      </Terms>
    </FormCarrierText>
    <FormCoverageType xmlns="F3233688-334D-4022-844E-55CBBEECFC9C">Healthcare Reform</FormCoverageType>
    <FormNumber xmlns="F3233688-334D-4022-844E-55CBBEECFC9C">ACA-CALC-MLR-007</FormNumber>
    <_EndDate xmlns="http://schemas.microsoft.com/sharepoint/v3/fields" xsi:nil="true"/>
    <TaxCatchAll xmlns="ae8f671b-0e64-4dec-aeed-49eeb8b112bd"/>
    <Archive xmlns="F3233688-334D-4022-844E-55CBBEECFC9C">No</Archive>
    <Deprecated xmlns="ae8f671b-0e64-4dec-aeed-49eeb8b112bd">false</Deprecated>
    <EffectiveDate xmlns="F3233688-334D-4022-844E-55CBBEECFC9C">2019-08-01T07:00:00+00:00</EffectiveDate>
    <NotifyUpdates xmlns="f3233688-334d-4022-844e-55cbbeecfc9c">false</NotifyUpdates>
    <FormCategoriesText xmlns="F3233688-334D-4022-844E-55CBBEECFC9C">
      <Terms xmlns="http://schemas.microsoft.com/office/infopath/2007/PartnerControls">
        <TermInfo xmlns="http://schemas.microsoft.com/office/infopath/2007/PartnerControls">
          <TermName xmlns="http://schemas.microsoft.com/office/infopath/2007/PartnerControls">ACA</TermName>
          <TermId xmlns="http://schemas.microsoft.com/office/infopath/2007/PartnerControls">537e5b4d-b818-453f-b1dd-3ade4bcf00df</TermId>
        </TermInfo>
      </Terms>
    </FormCategoriesText>
    <AttachDisclaimer xmlns="f27beb71-3c5d-4569-9d08-d745cc04c1bc">No</AttachDisclaimer>
    <StartDate xmlns="http://schemas.microsoft.com/sharepoint/v3/fields">2019-10-28T07:00:00+00:00</StartDate>
  </documentManagement>
</p:properties>
</file>

<file path=customXml/item2.xml><?xml version="1.0" encoding="utf-8"?>
<ct:contentTypeSchema xmlns:ct="http://schemas.microsoft.com/office/2006/metadata/contentType" xmlns:ma="http://schemas.microsoft.com/office/2006/metadata/properties/metaAttributes" ct:_="" ma:_="" ma:contentTypeName="WABCarrierForm" ma:contentTypeID="0x010100180F252ED6C148CE8A724869EE35A44A0099E1126E003A39449CF2137BFF3472C4" ma:contentTypeVersion="6" ma:contentTypeDescription="This Content type will be used to create a WAB Carrier Form" ma:contentTypeScope="" ma:versionID="a89eb5d7712eaa14ac5700848f8ef4b2">
  <xsd:schema xmlns:xsd="http://www.w3.org/2001/XMLSchema" xmlns:xs="http://www.w3.org/2001/XMLSchema" xmlns:p="http://schemas.microsoft.com/office/2006/metadata/properties" xmlns:ns2="F3233688-334D-4022-844E-55CBBEECFC9C" xmlns:ns3="http://schemas.microsoft.com/sharepoint/v3/fields" xmlns:ns4="ae8f671b-0e64-4dec-aeed-49eeb8b112bd" xmlns:ns5="f27beb71-3c5d-4569-9d08-d745cc04c1bc" xmlns:ns6="f3233688-334d-4022-844e-55cbbeecfc9c" targetNamespace="http://schemas.microsoft.com/office/2006/metadata/properties" ma:root="true" ma:fieldsID="bf4c19f8e8e4e810bf8cbd6067b6f763" ns2:_="" ns3:_="" ns4:_="" ns5:_="" ns6:_="">
    <xsd:import namespace="F3233688-334D-4022-844E-55CBBEECFC9C"/>
    <xsd:import namespace="http://schemas.microsoft.com/sharepoint/v3/fields"/>
    <xsd:import namespace="ae8f671b-0e64-4dec-aeed-49eeb8b112bd"/>
    <xsd:import namespace="f27beb71-3c5d-4569-9d08-d745cc04c1bc"/>
    <xsd:import namespace="f3233688-334d-4022-844e-55cbbeecfc9c"/>
    <xsd:element name="properties">
      <xsd:complexType>
        <xsd:sequence>
          <xsd:element name="documentManagement">
            <xsd:complexType>
              <xsd:all>
                <xsd:element ref="ns2:FormNumber" minOccurs="0"/>
                <xsd:element ref="ns2:EffectiveDate" minOccurs="0"/>
                <xsd:element ref="ns2:FormCoverageType" minOccurs="0"/>
                <xsd:element ref="ns2:FormGroupType" minOccurs="0"/>
                <xsd:element ref="ns2:Archive" minOccurs="0"/>
                <xsd:element ref="ns3:StartDate" minOccurs="0"/>
                <xsd:element ref="ns3:_EndDate" minOccurs="0"/>
                <xsd:element ref="ns4:TaxCatchAll" minOccurs="0"/>
                <xsd:element ref="ns2:FormCategoriesText" minOccurs="0"/>
                <xsd:element ref="ns2:FormCarrierText" minOccurs="0"/>
                <xsd:element ref="ns5:AttachDisclaimer" minOccurs="0"/>
                <xsd:element ref="ns6:NotifyUpdates" minOccurs="0"/>
                <xsd:element ref="ns4:Deprec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233688-334D-4022-844E-55CBBEECFC9C" elementFormDefault="qualified">
    <xsd:import namespace="http://schemas.microsoft.com/office/2006/documentManagement/types"/>
    <xsd:import namespace="http://schemas.microsoft.com/office/infopath/2007/PartnerControls"/>
    <xsd:element name="FormNumber" ma:index="8" nillable="true" ma:displayName="Form Number" ma:internalName="FormNumber">
      <xsd:simpleType>
        <xsd:restriction base="dms:Text"/>
      </xsd:simpleType>
    </xsd:element>
    <xsd:element name="EffectiveDate" ma:index="9" nillable="true" ma:displayName="Effective Date" ma:format="DateOnly" ma:internalName="EffectiveDate">
      <xsd:simpleType>
        <xsd:restriction base="dms:DateTime"/>
      </xsd:simpleType>
    </xsd:element>
    <xsd:element name="FormCoverageType" ma:index="11" nillable="true" ma:displayName="Form Coverage Type" ma:default="Medical" ma:format="Dropdown" ma:internalName="FormCoverageType">
      <xsd:simpleType>
        <xsd:restriction base="dms:Choice">
          <xsd:enumeration value="Medical"/>
          <xsd:enumeration value="Dental"/>
          <xsd:enumeration value="Vision"/>
          <xsd:enumeration value="Life"/>
          <xsd:enumeration value="Accident Insurance"/>
          <xsd:enumeration value="Cancer and Heart/Stroke"/>
          <xsd:enumeration value="Disability"/>
          <xsd:enumeration value="ERISA"/>
          <xsd:enumeration value="Flexible Benefits"/>
          <xsd:enumeration value="Healthcare Reform"/>
          <xsd:enumeration value="Human Resources"/>
          <xsd:enumeration value="Liberty Dental"/>
          <xsd:enumeration value="Short Term Medical (STM)"/>
          <xsd:enumeration value="Short-Term Disability (STD)"/>
          <xsd:enumeration value="Special Risk Insurance"/>
          <xsd:enumeration value="Summary of Benefits and Coverage (SBC)"/>
          <xsd:enumeration value="Supplemental Health Insurance"/>
          <xsd:enumeration value="Telehealth"/>
          <xsd:enumeration value="Term Life-Critical Illness"/>
          <xsd:enumeration value="Wellness Program"/>
        </xsd:restriction>
      </xsd:simpleType>
    </xsd:element>
    <xsd:element name="FormGroupType" ma:index="12" nillable="true" ma:displayName="Form Group Type" ma:default="Individual" ma:internalName="FormGroupType">
      <xsd:simpleType>
        <xsd:restriction base="dms:Choice">
          <xsd:enumeration value="&#10;            Individual&#10;          "/>
          <xsd:enumeration value="&#10;            Small Group&#10;          "/>
          <xsd:enumeration value="&#10;            Large Group&#10;          "/>
        </xsd:restriction>
      </xsd:simpleType>
    </xsd:element>
    <xsd:element name="Archive" ma:index="14" nillable="true" ma:displayName="Archive" ma:default="No" ma:internalName="Archive">
      <xsd:simpleType>
        <xsd:restriction base="dms:Choice">
          <xsd:enumeration value="&#10;            Yes&#10;          "/>
          <xsd:enumeration value="&#10;            No&#10;          "/>
        </xsd:restriction>
      </xsd:simpleType>
    </xsd:element>
    <xsd:element name="FormCategoriesText" ma:index="18" nillable="true" ma:taxonomy="true" ma:internalName="FormCategoriesText" ma:taxonomyFieldName="FormCategories" ma:displayName="Form Categories" ma:fieldId="{8a10911f-6b72-462f-8319-1324639b52b7}" ma:sspId="ec94ae88-a0ad-4e44-bd84-91ee6b6e5c14" ma:termSetId="38569c53-2eaf-47f2-b3d6-9ddf92b0bd3b" ma:anchorId="00000000-0000-0000-0000-000000000000" ma:open="true" ma:isKeyword="false">
      <xsd:complexType>
        <xsd:sequence>
          <xsd:element ref="pc:Terms" minOccurs="0" maxOccurs="1"/>
        </xsd:sequence>
      </xsd:complexType>
    </xsd:element>
    <xsd:element name="FormCarrierText" ma:index="19" nillable="true" ma:taxonomy="true" ma:internalName="FormCarrierText" ma:taxonomyFieldName="FormCarrier" ma:displayName="Form Carrier" ma:fieldId="{ff2bd4f2-c6f3-4f12-975b-2b8417e8792b}" ma:sspId="ec94ae88-a0ad-4e44-bd84-91ee6b6e5c14" ma:termSetId="3f112984-b4e8-44bf-8fba-ab0a15cff3d0" ma:anchorId="d7ea3e75-d084-4409-a15b-dbfa23d189e6"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StartDate" ma:index="15" nillable="true" ma:displayName="Show From" ma:format="DateOnly" ma:internalName="StartDate">
      <xsd:simpleType>
        <xsd:restriction base="dms:DateTime"/>
      </xsd:simpleType>
    </xsd:element>
    <xsd:element name="_EndDate" ma:index="16" nillable="true" ma:displayName="Show Untill" ma:format="DateTime" ma:internalName="_End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e8f671b-0e64-4dec-aeed-49eeb8b112bd" elementFormDefault="qualified">
    <xsd:import namespace="http://schemas.microsoft.com/office/2006/documentManagement/types"/>
    <xsd:import namespace="http://schemas.microsoft.com/office/infopath/2007/PartnerControls"/>
    <xsd:element name="TaxCatchAll" ma:index="17" nillable="true" ma:displayName="Taxonomy Catch All Column" ma:description="" ma:hidden="true" ma:list="{22ea402e-3409-4d3e-8214-538da067fffb}" ma:internalName="TaxCatchAll" ma:showField="CatchAllData" ma:web="ae8f671b-0e64-4dec-aeed-49eeb8b112bd">
      <xsd:complexType>
        <xsd:complexContent>
          <xsd:extension base="dms:MultiChoiceLookup">
            <xsd:sequence>
              <xsd:element name="Value" type="dms:Lookup" maxOccurs="unbounded" minOccurs="0" nillable="true"/>
            </xsd:sequence>
          </xsd:extension>
        </xsd:complexContent>
      </xsd:complexType>
    </xsd:element>
    <xsd:element name="Deprecated" ma:index="22" nillable="true" ma:displayName="Deprecated?" ma:default="0" ma:internalName="Deprec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27beb71-3c5d-4569-9d08-d745cc04c1bc" elementFormDefault="qualified">
    <xsd:import namespace="http://schemas.microsoft.com/office/2006/documentManagement/types"/>
    <xsd:import namespace="http://schemas.microsoft.com/office/infopath/2007/PartnerControls"/>
    <xsd:element name="AttachDisclaimer" ma:index="20" nillable="true" ma:displayName="Attach Disclaimer" ma:default="No" ma:internalName="AttachDisclaimer">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f3233688-334d-4022-844e-55cbbeecfc9c" elementFormDefault="qualified">
    <xsd:import namespace="http://schemas.microsoft.com/office/2006/documentManagement/types"/>
    <xsd:import namespace="http://schemas.microsoft.com/office/infopath/2007/PartnerControls"/>
    <xsd:element name="NotifyUpdates" ma:index="21" nillable="true" ma:displayName="Notify Updates?" ma:default="0" ma:internalName="NotifyUpdates">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2CB00E-C787-45A0-9DC0-2236F13A68E4}">
  <ds:schemaRefs>
    <ds:schemaRef ds:uri="http://schemas.microsoft.com/sharepoint/v3"/>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EFD87DA3-3459-44FB-AB4E-EAC9B01F51F5}"/>
</file>

<file path=customXml/itemProps3.xml><?xml version="1.0" encoding="utf-8"?>
<ds:datastoreItem xmlns:ds="http://schemas.openxmlformats.org/officeDocument/2006/customXml" ds:itemID="{F3F5376C-5758-4861-944A-7E6073341C11}">
  <ds:schemaRefs>
    <ds:schemaRef ds:uri="http://schemas.microsoft.com/sharepoint/v3/contenttype/forms"/>
  </ds:schemaRefs>
</ds:datastoreItem>
</file>

<file path=docMetadata/LabelInfo.xml><?xml version="1.0" encoding="utf-8"?>
<clbl:labelList xmlns:clbl="http://schemas.microsoft.com/office/2020/mipLabelMetadata">
  <clbl:label id="{cbddaa8c-83ae-41bf-9d15-5e5159dfcb25}" enabled="1" method="Standard" siteId="{4b664542-6557-49c2-8060-6ed06a541cb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Disclaimer</vt:lpstr>
      <vt:lpstr>Instructions</vt:lpstr>
      <vt:lpstr>MLR Rebate Calculator</vt:lpstr>
      <vt:lpstr>Instructions!Print_Area</vt:lpstr>
      <vt:lpstr>'MLR Rebate Calculator'!Print_Area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MLR Rebate Calculator</dc:title>
  <dc:creator>Paul Roberts</dc:creator>
  <cp:lastModifiedBy>Rene Gonzalez</cp:lastModifiedBy>
  <cp:lastPrinted>2014-08-04T17:49:02Z</cp:lastPrinted>
  <dcterms:created xsi:type="dcterms:W3CDTF">2011-09-29T18:29:22Z</dcterms:created>
  <dcterms:modified xsi:type="dcterms:W3CDTF">2019-10-11T17:26:51Z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0x010100180F252ED6C148CE8A724869EE35A44A0099E1126E003A39449CF2137BFF3472C4</vt:lpwstr>
  </property>
  <property fmtid="{D5CDD505-2E9C-101B-9397-08002B2CF9AE}" pid="3" name="FormCategories">
    <vt:lpwstr>407</vt:lpwstr>
  </property>
  <property fmtid="{D5CDD505-2E9C-101B-9397-08002B2CF9AE}" pid="4" name="FormCarrier">
    <vt:lpwstr>350</vt:lpwstr>
  </property>
  <property fmtid="{D5CDD505-2E9C-101B-9397-08002B2CF9AE}" pid="5" name="MSIP_Label_cbddaa8c-83ae-41bf-9d15-5e5159dfcb25_Enabled">
    <vt:lpwstr>true</vt:lpwstr>
  </property>
  <property fmtid="{D5CDD505-2E9C-101B-9397-08002B2CF9AE}" pid="6" name="MSIP_Label_cbddaa8c-83ae-41bf-9d15-5e5159dfcb25_SetDate">
    <vt:lpwstr>2025-02-16T02:58:00Z</vt:lpwstr>
  </property>
  <property fmtid="{D5CDD505-2E9C-101B-9397-08002B2CF9AE}" pid="7" name="MSIP_Label_cbddaa8c-83ae-41bf-9d15-5e5159dfcb25_Method">
    <vt:lpwstr>Standard</vt:lpwstr>
  </property>
  <property fmtid="{D5CDD505-2E9C-101B-9397-08002B2CF9AE}" pid="8" name="MSIP_Label_cbddaa8c-83ae-41bf-9d15-5e5159dfcb25_Name">
    <vt:lpwstr>Word and Brown</vt:lpwstr>
  </property>
  <property fmtid="{D5CDD505-2E9C-101B-9397-08002B2CF9AE}" pid="9" name="MSIP_Label_cbddaa8c-83ae-41bf-9d15-5e5159dfcb25_SiteId">
    <vt:lpwstr>4b664542-6557-49c2-8060-6ed06a541cbe</vt:lpwstr>
  </property>
  <property fmtid="{D5CDD505-2E9C-101B-9397-08002B2CF9AE}" pid="10" name="MSIP_Label_cbddaa8c-83ae-41bf-9d15-5e5159dfcb25_ActionId">
    <vt:lpwstr>cfd10e06-2566-4186-8d01-b4c357f17e30</vt:lpwstr>
  </property>
  <property fmtid="{D5CDD505-2E9C-101B-9397-08002B2CF9AE}" pid="11" name="MSIP_Label_cbddaa8c-83ae-41bf-9d15-5e5159dfcb25_ContentBits">
    <vt:lpwstr>0</vt:lpwstr>
  </property>
</Properties>
</file>