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730"/>
  <workbookPr codeName="ThisWorkbook" defaultThemeVersion="124226"/>
  <bookViews>
    <workbookView xWindow="1560" yWindow="1560" windowWidth="16230" windowHeight="11820" tabRatio="491" xr2:uid="{00000000-000D-0000-FFFF-FFFF00000000}"/>
  </bookViews>
  <sheets>
    <sheet name="Setup &amp; Defined Contribution" sheetId="1" r:id="rId1"/>
    <sheet name="Dropdown Data" sheetId="2" state="hidden" r:id="rId2"/>
    <sheet name="Character Lengths" sheetId="4" state="hidden" r:id="rId3"/>
    <sheet name="Census Template" sheetId="6" r:id="rId4"/>
    <sheet name="Example Census" sheetId="5" r:id="rId5"/>
  </sheets>
  <externalReferences>
    <externalReference r:id="rId6"/>
  </externalReferences>
  <definedNames>
    <definedName name="GenderOptions">'[1]Dropdown Data'!$C$2:$C$3</definedName>
    <definedName name="MedicalTierOptions">'[1]Dropdown Data'!$D$2:$D$6</definedName>
    <definedName name="MemClassInfoOptions">'[1]Dropdown Data'!$A$2:$A$4</definedName>
    <definedName name="SBMP_Enrollment_Type">'Dropdown Data'!$A$2:$A$5</definedName>
    <definedName name="SBMPEnrollmentType">'Dropdown Data'!$A$2:$A$5</definedName>
    <definedName name="StatusOptions">'[1]Dropdown Data'!$B$2:$B$3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0" i="1" l="1"/>
  <c r="E25" i="1"/>
  <c r="E24" i="1"/>
  <c r="E15" i="1"/>
  <c r="E14" i="1"/>
  <c r="E13" i="1"/>
  <c r="E12" i="1"/>
  <c r="B11" i="1"/>
  <c r="F9" i="1"/>
  <c r="E9" i="1"/>
  <c r="E7" i="1"/>
  <c r="F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A065070</author>
    <author>Rebecca Mcintyre</author>
  </authors>
  <commentList>
    <comment ref="B7" authorId="0" shapeId="0" xr:uid="{00000000-0006-0000-0300-000001000000}">
      <text>
        <r>
          <rPr>
            <sz val="12"/>
            <color indexed="81"/>
            <rFont val="Domaine Text Bold"/>
          </rPr>
          <t xml:space="preserve">Please select the relationship to the employee from the dropdown list.  </t>
        </r>
      </text>
    </comment>
    <comment ref="C7" authorId="0" shapeId="0" xr:uid="{00000000-0006-0000-0300-000002000000}">
      <text>
        <r>
          <rPr>
            <sz val="12"/>
            <color indexed="81"/>
            <rFont val="Domaine Text Bold"/>
          </rPr>
          <t xml:space="preserve">Please indicate this a current, ACTIVE employee or a COBRA participant from the dropdown list.  </t>
        </r>
        <r>
          <rPr>
            <sz val="12"/>
            <color indexed="16"/>
            <rFont val="Domaine Text Bold"/>
          </rPr>
          <t>Leave this field blank for all dependents.</t>
        </r>
      </text>
    </comment>
    <comment ref="D7" authorId="0" shapeId="0" xr:uid="{00000000-0006-0000-0300-000003000000}">
      <text>
        <r>
          <rPr>
            <sz val="12"/>
            <color indexed="81"/>
            <rFont val="Domaine Text Bold"/>
          </rPr>
          <t xml:space="preserve">Please select the employee's elected tier for medical coverage from the dropdown list.    </t>
        </r>
        <r>
          <rPr>
            <sz val="12"/>
            <color indexed="16"/>
            <rFont val="Domaine Text Bold"/>
          </rPr>
          <t>Leave this field blank for all dependents.</t>
        </r>
      </text>
    </comment>
    <comment ref="E7" authorId="0" shapeId="0" xr:uid="{00000000-0006-0000-0300-000004000000}">
      <text>
        <r>
          <rPr>
            <sz val="12"/>
            <color indexed="81"/>
            <rFont val="Domaine Text Bold"/>
          </rPr>
          <t>Please select the employee's elected tier for dental coverage from the dropdown list.  (Leave this field blank for children and spouses.)</t>
        </r>
      </text>
    </comment>
    <comment ref="F7" authorId="0" shapeId="0" xr:uid="{00000000-0006-0000-0300-000005000000}">
      <text>
        <r>
          <rPr>
            <sz val="12"/>
            <color indexed="81"/>
            <rFont val="Domaine Text Bold"/>
          </rPr>
          <t xml:space="preserve">Please enter this individual's first name. </t>
        </r>
      </text>
    </comment>
    <comment ref="G7" authorId="0" shapeId="0" xr:uid="{00000000-0006-0000-0300-000006000000}">
      <text>
        <r>
          <rPr>
            <sz val="12"/>
            <color indexed="81"/>
            <rFont val="Domaine Text Bold"/>
          </rPr>
          <t xml:space="preserve">Please enter this individual's last name. </t>
        </r>
      </text>
    </comment>
    <comment ref="H7" authorId="0" shapeId="0" xr:uid="{00000000-0006-0000-0300-000007000000}">
      <text>
        <r>
          <rPr>
            <sz val="12"/>
            <color indexed="81"/>
            <rFont val="Domaine Text Bold"/>
          </rPr>
          <t xml:space="preserve">Please enter this individual's Social Security Number.  (###-##-####)  </t>
        </r>
      </text>
    </comment>
    <comment ref="I7" authorId="0" shapeId="0" xr:uid="{00000000-0006-0000-0300-000008000000}">
      <text>
        <r>
          <rPr>
            <sz val="12"/>
            <color indexed="81"/>
            <rFont val="Domaine Text Bold"/>
          </rPr>
          <t xml:space="preserve">Please enter this individual's date of birth.  (mm/dd/yyyy).  </t>
        </r>
      </text>
    </comment>
    <comment ref="J7" authorId="0" shapeId="0" xr:uid="{00000000-0006-0000-0300-000009000000}">
      <text>
        <r>
          <rPr>
            <sz val="12"/>
            <color indexed="81"/>
            <rFont val="Domaine Text Bold"/>
          </rPr>
          <t>Please select this individual's gender from the dropdown list.</t>
        </r>
      </text>
    </comment>
    <comment ref="K7" authorId="0" shapeId="0" xr:uid="{00000000-0006-0000-0300-00000A000000}">
      <text>
        <r>
          <rPr>
            <sz val="12"/>
            <color indexed="81"/>
            <rFont val="Domaine Text Bold"/>
          </rPr>
          <t>Please enter the first line of this individual's street address.</t>
        </r>
      </text>
    </comment>
    <comment ref="L7" authorId="0" shapeId="0" xr:uid="{00000000-0006-0000-0300-00000B000000}">
      <text>
        <r>
          <rPr>
            <sz val="12"/>
            <color indexed="81"/>
            <rFont val="Domaine Text Bold"/>
          </rPr>
          <t>If needed, please enter the second line of this individual's street address.  (Apt, Unit #, etc.)</t>
        </r>
      </text>
    </comment>
    <comment ref="M7" authorId="1" shapeId="0" xr:uid="{00000000-0006-0000-0300-00000C000000}">
      <text>
        <r>
          <rPr>
            <sz val="12"/>
            <color indexed="81"/>
            <rFont val="Domaine Text Bold"/>
          </rPr>
          <t>Please enter the city where this individual lives.</t>
        </r>
      </text>
    </comment>
    <comment ref="N7" authorId="0" shapeId="0" xr:uid="{00000000-0006-0000-0300-00000D000000}">
      <text>
        <r>
          <rPr>
            <sz val="12"/>
            <color indexed="81"/>
            <rFont val="Domaine Text Bold"/>
          </rPr>
          <t>Please enter the state where this individual lives.  (XX)</t>
        </r>
      </text>
    </comment>
    <comment ref="O7" authorId="0" shapeId="0" xr:uid="{00000000-0006-0000-0300-00000E000000}">
      <text>
        <r>
          <rPr>
            <sz val="12"/>
            <color indexed="81"/>
            <rFont val="Domaine Text Bold"/>
          </rPr>
          <t>Please enter the zip code where this individual lives.  (#####)</t>
        </r>
      </text>
    </comment>
    <comment ref="P7" authorId="1" shapeId="0" xr:uid="{00000000-0006-0000-0300-00000F000000}">
      <text>
        <r>
          <rPr>
            <sz val="12"/>
            <color indexed="81"/>
            <rFont val="Domaine Text Bold"/>
          </rPr>
          <t xml:space="preserve">Please enter the zip code where this individual works. (#####)  </t>
        </r>
        <r>
          <rPr>
            <sz val="12"/>
            <color indexed="16"/>
            <rFont val="Domaine Text Bold"/>
          </rPr>
          <t>Leave this field blank for all dependents.</t>
        </r>
      </text>
    </comment>
    <comment ref="Q7" authorId="0" shapeId="0" xr:uid="{00000000-0006-0000-0300-000010000000}">
      <text>
        <r>
          <rPr>
            <sz val="12"/>
            <color indexed="81"/>
            <rFont val="Domaine Text Bold"/>
          </rPr>
          <t xml:space="preserve">Please enter the date this individual was hired.  (mm/dd/yyyy)  </t>
        </r>
        <r>
          <rPr>
            <sz val="12"/>
            <color indexed="37"/>
            <rFont val="Domaine Text Bold"/>
          </rPr>
          <t>Leave this field blank for all dependents.</t>
        </r>
      </text>
    </comment>
    <comment ref="R7" authorId="0" shapeId="0" xr:uid="{00000000-0006-0000-0300-000011000000}">
      <text>
        <r>
          <rPr>
            <sz val="12"/>
            <color indexed="81"/>
            <rFont val="Domaine Text Bold"/>
          </rPr>
          <t xml:space="preserve">Please enter this employee's email address.  ( jsmith@gmail.com )
</t>
        </r>
        <r>
          <rPr>
            <sz val="12"/>
            <color indexed="37"/>
            <rFont val="Domaine Text Bold"/>
          </rPr>
          <t>Leave this field blank for all dependents.</t>
        </r>
      </text>
    </comment>
    <comment ref="S7" authorId="1" shapeId="0" xr:uid="{00000000-0006-0000-0300-000012000000}">
      <text>
        <r>
          <rPr>
            <sz val="12"/>
            <color indexed="81"/>
            <rFont val="Domaine Text Bold"/>
          </rPr>
          <t xml:space="preserve">If applicable, please enter the COBRA qualifying event for this individual using the dropdown list.  </t>
        </r>
        <r>
          <rPr>
            <u val="double"/>
            <sz val="12"/>
            <color indexed="37"/>
            <rFont val="Domaine Text Bold"/>
          </rPr>
          <t>REQUIRED</t>
        </r>
        <r>
          <rPr>
            <sz val="12"/>
            <color indexed="37"/>
            <rFont val="Domaine Text Bold"/>
          </rPr>
          <t xml:space="preserve"> if individual is a COBRA participant.</t>
        </r>
      </text>
    </comment>
    <comment ref="T7" authorId="1" shapeId="0" xr:uid="{00000000-0006-0000-0300-000013000000}">
      <text>
        <r>
          <rPr>
            <sz val="12"/>
            <color indexed="81"/>
            <rFont val="Domaine Text Bold"/>
          </rPr>
          <t xml:space="preserve">If applicable, please enter the COBRA effective date for this individual.    </t>
        </r>
        <r>
          <rPr>
            <u val="double"/>
            <sz val="12"/>
            <color indexed="37"/>
            <rFont val="Domaine Text Bold"/>
          </rPr>
          <t>REQUIRED</t>
        </r>
        <r>
          <rPr>
            <sz val="12"/>
            <color indexed="37"/>
            <rFont val="Domaine Text Bold"/>
          </rPr>
          <t xml:space="preserve"> if individual is a COBRA participant.</t>
        </r>
      </text>
    </comment>
    <comment ref="U7" authorId="1" shapeId="0" xr:uid="{00000000-0006-0000-0300-000014000000}">
      <text>
        <r>
          <rPr>
            <sz val="12"/>
            <color indexed="81"/>
            <rFont val="Domaine Text Bold"/>
          </rPr>
          <t xml:space="preserve">If applicable, please enter the COBRA end date for this individual.    </t>
        </r>
        <r>
          <rPr>
            <u val="double"/>
            <sz val="12"/>
            <color indexed="37"/>
            <rFont val="Domaine Text Bold"/>
          </rPr>
          <t>REQUIRED</t>
        </r>
        <r>
          <rPr>
            <sz val="12"/>
            <color indexed="37"/>
            <rFont val="Domaine Text Bold"/>
          </rPr>
          <t xml:space="preserve"> if individual is a COBRA participant.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A065070</author>
    <author>Rebecca Mcintyre</author>
  </authors>
  <commentList>
    <comment ref="B1" authorId="0" shapeId="0" xr:uid="{00000000-0006-0000-0400-000001000000}">
      <text>
        <r>
          <rPr>
            <sz val="12"/>
            <color indexed="81"/>
            <rFont val="Domaine Text Bold"/>
          </rPr>
          <t xml:space="preserve">Please select the relationship to the employee from the dropdown list.  </t>
        </r>
      </text>
    </comment>
    <comment ref="C1" authorId="0" shapeId="0" xr:uid="{00000000-0006-0000-0400-000002000000}">
      <text>
        <r>
          <rPr>
            <sz val="12"/>
            <color indexed="81"/>
            <rFont val="Domaine Text Bold"/>
          </rPr>
          <t xml:space="preserve">Please indicate this a current, ACTIVE employee or a COBRA participant from the dropdown list.  </t>
        </r>
        <r>
          <rPr>
            <sz val="12"/>
            <color indexed="16"/>
            <rFont val="Domaine Text Bold"/>
          </rPr>
          <t>Leave this field blank for all dependents.</t>
        </r>
      </text>
    </comment>
    <comment ref="D1" authorId="0" shapeId="0" xr:uid="{00000000-0006-0000-0400-000003000000}">
      <text>
        <r>
          <rPr>
            <sz val="12"/>
            <color indexed="81"/>
            <rFont val="Domaine Text Bold"/>
          </rPr>
          <t xml:space="preserve">Please select the employee's elected tier for medical coverage from the dropdown list.    </t>
        </r>
        <r>
          <rPr>
            <sz val="12"/>
            <color indexed="16"/>
            <rFont val="Domaine Text Bold"/>
          </rPr>
          <t>Leave this field blank for all dependents.</t>
        </r>
      </text>
    </comment>
    <comment ref="E1" authorId="0" shapeId="0" xr:uid="{00000000-0006-0000-0400-000004000000}">
      <text>
        <r>
          <rPr>
            <sz val="12"/>
            <color indexed="81"/>
            <rFont val="Domaine Text Bold"/>
          </rPr>
          <t>Please select the employee's elected tier for dental coverage from the dropdown list.  (Leave this field blank for children and spouses.)</t>
        </r>
      </text>
    </comment>
    <comment ref="F1" authorId="0" shapeId="0" xr:uid="{00000000-0006-0000-0400-000005000000}">
      <text>
        <r>
          <rPr>
            <sz val="12"/>
            <color indexed="81"/>
            <rFont val="Domaine Text Bold"/>
          </rPr>
          <t xml:space="preserve">Please enter this individual's first name. </t>
        </r>
      </text>
    </comment>
    <comment ref="G1" authorId="0" shapeId="0" xr:uid="{00000000-0006-0000-0400-000006000000}">
      <text>
        <r>
          <rPr>
            <sz val="12"/>
            <color indexed="81"/>
            <rFont val="Domaine Text Bold"/>
          </rPr>
          <t xml:space="preserve">Please enter this individual's last name. </t>
        </r>
      </text>
    </comment>
    <comment ref="H1" authorId="0" shapeId="0" xr:uid="{00000000-0006-0000-0400-000007000000}">
      <text>
        <r>
          <rPr>
            <sz val="12"/>
            <color indexed="81"/>
            <rFont val="Domaine Text Bold"/>
          </rPr>
          <t xml:space="preserve">Please enter this individual's Social Security Number.  (###-##-####)  </t>
        </r>
      </text>
    </comment>
    <comment ref="I1" authorId="0" shapeId="0" xr:uid="{00000000-0006-0000-0400-000008000000}">
      <text>
        <r>
          <rPr>
            <sz val="12"/>
            <color indexed="81"/>
            <rFont val="Domaine Text Bold"/>
          </rPr>
          <t xml:space="preserve">Please enter this individual's date of birth.  (mm/dd/yyyy).  </t>
        </r>
      </text>
    </comment>
    <comment ref="J1" authorId="0" shapeId="0" xr:uid="{00000000-0006-0000-0400-000009000000}">
      <text>
        <r>
          <rPr>
            <sz val="12"/>
            <color indexed="81"/>
            <rFont val="Domaine Text Bold"/>
          </rPr>
          <t>Please select this individual's gender from the dropdown list.</t>
        </r>
      </text>
    </comment>
    <comment ref="K1" authorId="0" shapeId="0" xr:uid="{00000000-0006-0000-0400-00000A000000}">
      <text>
        <r>
          <rPr>
            <sz val="12"/>
            <color indexed="81"/>
            <rFont val="Domaine Text Bold"/>
          </rPr>
          <t>Please enter the first line of this individual's street address.</t>
        </r>
      </text>
    </comment>
    <comment ref="L1" authorId="0" shapeId="0" xr:uid="{00000000-0006-0000-0400-00000B000000}">
      <text>
        <r>
          <rPr>
            <sz val="12"/>
            <color indexed="81"/>
            <rFont val="Domaine Text Bold"/>
          </rPr>
          <t>If needed, please enter the second line of this individual's street address.  (Apt, Unit #, etc.)</t>
        </r>
      </text>
    </comment>
    <comment ref="M1" authorId="1" shapeId="0" xr:uid="{00000000-0006-0000-0400-00000C000000}">
      <text>
        <r>
          <rPr>
            <sz val="12"/>
            <color indexed="81"/>
            <rFont val="Domaine Text Bold"/>
          </rPr>
          <t>Please enter the city where this individual lives.</t>
        </r>
      </text>
    </comment>
    <comment ref="N1" authorId="0" shapeId="0" xr:uid="{00000000-0006-0000-0400-00000D000000}">
      <text>
        <r>
          <rPr>
            <sz val="12"/>
            <color indexed="81"/>
            <rFont val="Domaine Text Bold"/>
          </rPr>
          <t>Please enter the state where this individual lives.  (XX)</t>
        </r>
      </text>
    </comment>
    <comment ref="O1" authorId="0" shapeId="0" xr:uid="{00000000-0006-0000-0400-00000E000000}">
      <text>
        <r>
          <rPr>
            <sz val="12"/>
            <color indexed="81"/>
            <rFont val="Domaine Text Bold"/>
          </rPr>
          <t>Please enter the zip code where this individual lives.  (#####)</t>
        </r>
      </text>
    </comment>
    <comment ref="P1" authorId="1" shapeId="0" xr:uid="{00000000-0006-0000-0400-00000F000000}">
      <text>
        <r>
          <rPr>
            <sz val="12"/>
            <color indexed="81"/>
            <rFont val="Domaine Text Bold"/>
          </rPr>
          <t xml:space="preserve">Please enter the zip code where this individual works. (#####)  </t>
        </r>
        <r>
          <rPr>
            <sz val="12"/>
            <color indexed="16"/>
            <rFont val="Domaine Text Bold"/>
          </rPr>
          <t>Leave this field blank for all dependents.</t>
        </r>
      </text>
    </comment>
    <comment ref="Q1" authorId="0" shapeId="0" xr:uid="{00000000-0006-0000-0400-000010000000}">
      <text>
        <r>
          <rPr>
            <sz val="12"/>
            <color indexed="81"/>
            <rFont val="Domaine Text Bold"/>
          </rPr>
          <t xml:space="preserve">Please enter the date this individual was hired.  (mm/dd/yyyy)  </t>
        </r>
        <r>
          <rPr>
            <sz val="12"/>
            <color indexed="37"/>
            <rFont val="Domaine Text Bold"/>
          </rPr>
          <t>Leave this field blank for all dependents.</t>
        </r>
      </text>
    </comment>
    <comment ref="R1" authorId="0" shapeId="0" xr:uid="{00000000-0006-0000-0400-000011000000}">
      <text>
        <r>
          <rPr>
            <sz val="12"/>
            <color indexed="81"/>
            <rFont val="Domaine Text Bold"/>
          </rPr>
          <t xml:space="preserve">Please enter this employee's email address.  ( jsmith@gmail.com )
</t>
        </r>
        <r>
          <rPr>
            <sz val="12"/>
            <color indexed="37"/>
            <rFont val="Domaine Text Bold"/>
          </rPr>
          <t>Leave this field blank for all dependents.</t>
        </r>
      </text>
    </comment>
    <comment ref="S1" authorId="1" shapeId="0" xr:uid="{00000000-0006-0000-0400-000012000000}">
      <text>
        <r>
          <rPr>
            <sz val="12"/>
            <color indexed="81"/>
            <rFont val="Domaine Text Bold"/>
          </rPr>
          <t xml:space="preserve">If applicable, please enter the COBRA qualifying event for this individual using the dropdown list.  </t>
        </r>
        <r>
          <rPr>
            <u val="double"/>
            <sz val="12"/>
            <color indexed="37"/>
            <rFont val="Domaine Text Bold"/>
          </rPr>
          <t>REQUIRED</t>
        </r>
        <r>
          <rPr>
            <sz val="12"/>
            <color indexed="37"/>
            <rFont val="Domaine Text Bold"/>
          </rPr>
          <t xml:space="preserve"> if individual is a COBRA participant.</t>
        </r>
      </text>
    </comment>
    <comment ref="T1" authorId="1" shapeId="0" xr:uid="{00000000-0006-0000-0400-000013000000}">
      <text>
        <r>
          <rPr>
            <sz val="12"/>
            <color indexed="81"/>
            <rFont val="Domaine Text Bold"/>
          </rPr>
          <t xml:space="preserve">If applicable, please enter the COBRA end date for this individual.    </t>
        </r>
        <r>
          <rPr>
            <u val="double"/>
            <sz val="12"/>
            <color indexed="37"/>
            <rFont val="Domaine Text Bold"/>
          </rPr>
          <t>REQUIRED</t>
        </r>
        <r>
          <rPr>
            <sz val="12"/>
            <color indexed="37"/>
            <rFont val="Domaine Text Bold"/>
          </rPr>
          <t xml:space="preserve"> if individual is a COBRA participant.</t>
        </r>
      </text>
    </comment>
    <comment ref="U1" authorId="1" shapeId="0" xr:uid="{00000000-0006-0000-0400-000014000000}">
      <text>
        <r>
          <rPr>
            <sz val="12"/>
            <color indexed="81"/>
            <rFont val="Domaine Text Bold"/>
          </rPr>
          <t xml:space="preserve">If applicable, please enter the COBRA end date for this individual.    </t>
        </r>
        <r>
          <rPr>
            <u val="double"/>
            <sz val="12"/>
            <color indexed="37"/>
            <rFont val="Domaine Text Bold"/>
          </rPr>
          <t>REQUIRED</t>
        </r>
        <r>
          <rPr>
            <sz val="12"/>
            <color indexed="37"/>
            <rFont val="Domaine Text Bold"/>
          </rPr>
          <t xml:space="preserve"> if individual is a COBRA participant.</t>
        </r>
      </text>
    </comment>
  </commentList>
</comments>
</file>

<file path=xl/sharedStrings.xml><?xml version="1.0" encoding="utf-8"?>
<sst xmlns="http://schemas.openxmlformats.org/spreadsheetml/2006/main" count="362" uniqueCount="169">
  <si>
    <t>SBMP Enrollment Type</t>
  </si>
  <si>
    <t>Please make a selection</t>
  </si>
  <si>
    <r>
      <t>Employee Open Enrollment (</t>
    </r>
    <r>
      <rPr>
        <sz val="10"/>
        <color rgb="FF00B050"/>
        <rFont val="Domaine Text Bold"/>
      </rPr>
      <t>PREFERRED METHOD</t>
    </r>
    <r>
      <rPr>
        <sz val="10"/>
        <color theme="1"/>
        <rFont val="Domaine Text Bold"/>
      </rPr>
      <t>)</t>
    </r>
  </si>
  <si>
    <t>Broker/General Agent</t>
  </si>
  <si>
    <t>Please select an Employer Contribution option:</t>
  </si>
  <si>
    <t>Please select a Springboard enrollment type:</t>
  </si>
  <si>
    <t>ER Contribution Type</t>
  </si>
  <si>
    <t>Single Lump Sum for All Benefits</t>
  </si>
  <si>
    <t>Contribution by Plan Type</t>
  </si>
  <si>
    <t>Contribution by Plan Name</t>
  </si>
  <si>
    <t>Number Formats</t>
  </si>
  <si>
    <t>Percentage (%)</t>
  </si>
  <si>
    <t>Dollar ($)</t>
  </si>
  <si>
    <t>Please select the format of the contribution:</t>
  </si>
  <si>
    <t>First Name</t>
  </si>
  <si>
    <t>Last Name</t>
  </si>
  <si>
    <t>Employee First Name</t>
  </si>
  <si>
    <t>Employee Last Name</t>
  </si>
  <si>
    <t>Step 1:</t>
  </si>
  <si>
    <t>Step 2:</t>
  </si>
  <si>
    <t>Step 3:</t>
  </si>
  <si>
    <t>Step 4:</t>
  </si>
  <si>
    <r>
      <t>HR Admin (</t>
    </r>
    <r>
      <rPr>
        <sz val="10"/>
        <color rgb="FFC00000"/>
        <rFont val="Domaine Text Bold"/>
      </rPr>
      <t>HR Admin must be assigned in Step 3 below</t>
    </r>
    <r>
      <rPr>
        <sz val="10"/>
        <color theme="1"/>
        <rFont val="Domaine Text Bold"/>
      </rPr>
      <t>)</t>
    </r>
  </si>
  <si>
    <t>Relationship</t>
  </si>
  <si>
    <t>Employment Status</t>
  </si>
  <si>
    <t>Medical Tier</t>
  </si>
  <si>
    <t>Dental Tier</t>
  </si>
  <si>
    <t>Gender</t>
  </si>
  <si>
    <t>Address 1</t>
  </si>
  <si>
    <t>Address 2</t>
  </si>
  <si>
    <t>City</t>
  </si>
  <si>
    <t>State</t>
  </si>
  <si>
    <t>Zip</t>
  </si>
  <si>
    <t>Hire Date</t>
  </si>
  <si>
    <t>Owner/Officer</t>
  </si>
  <si>
    <t>Employee</t>
  </si>
  <si>
    <t>Active</t>
  </si>
  <si>
    <t>Employee + Family</t>
  </si>
  <si>
    <t>Jones</t>
  </si>
  <si>
    <t>Male</t>
  </si>
  <si>
    <t>Owner</t>
  </si>
  <si>
    <t>Spouse</t>
  </si>
  <si>
    <t/>
  </si>
  <si>
    <t>Ann</t>
  </si>
  <si>
    <t>Female</t>
  </si>
  <si>
    <t>Child</t>
  </si>
  <si>
    <t>Gary</t>
  </si>
  <si>
    <t>Employee + Spouse</t>
  </si>
  <si>
    <t>Greg</t>
  </si>
  <si>
    <t>Martin</t>
  </si>
  <si>
    <t>Officer</t>
  </si>
  <si>
    <t>Adrienne</t>
  </si>
  <si>
    <t>Bruce</t>
  </si>
  <si>
    <t>Margin</t>
  </si>
  <si>
    <t>Waive Medical</t>
  </si>
  <si>
    <t>Waive - Other Reason</t>
  </si>
  <si>
    <t>Dale</t>
  </si>
  <si>
    <t>Miller</t>
  </si>
  <si>
    <t>Employee + Child(ren)</t>
  </si>
  <si>
    <t>Vasily</t>
  </si>
  <si>
    <t>Lantukh</t>
  </si>
  <si>
    <t>Wyatt</t>
  </si>
  <si>
    <t>Lindsay</t>
  </si>
  <si>
    <t>Steve</t>
  </si>
  <si>
    <t>Watson</t>
  </si>
  <si>
    <t>Waive - Spousal Coverage</t>
  </si>
  <si>
    <t>Mary Ann</t>
  </si>
  <si>
    <t>COBRA</t>
  </si>
  <si>
    <t>COBRA Qualifying Event</t>
  </si>
  <si>
    <t>Layoff</t>
  </si>
  <si>
    <t>Leave of Absence</t>
  </si>
  <si>
    <t>Long Term Disability</t>
  </si>
  <si>
    <t>Loss of Benefit Status</t>
  </si>
  <si>
    <t>Military Leave</t>
  </si>
  <si>
    <t>Other</t>
  </si>
  <si>
    <t>Reduction in Hours</t>
  </si>
  <si>
    <t>Retirement</t>
  </si>
  <si>
    <t>Termination</t>
  </si>
  <si>
    <t>Termination - Declined</t>
  </si>
  <si>
    <t>Termination - Dissatisfaction</t>
  </si>
  <si>
    <t>Termination - Eligible for Rehire</t>
  </si>
  <si>
    <t>Termination - Gross Misconduct</t>
  </si>
  <si>
    <t>Termination - Incarceration</t>
  </si>
  <si>
    <t>Termination - Ineligible for Rehire</t>
  </si>
  <si>
    <t>Termination - Invol. Separation</t>
  </si>
  <si>
    <t>Termination - Job Abandonment</t>
  </si>
  <si>
    <t>Termination - Mutual</t>
  </si>
  <si>
    <t>Termination - No Call/No Show</t>
  </si>
  <si>
    <t>Termination - Other Employment</t>
  </si>
  <si>
    <t>Termination - Performance</t>
  </si>
  <si>
    <t>Termination - Position Eliminated</t>
  </si>
  <si>
    <t>Termination - Relocation</t>
  </si>
  <si>
    <t>Termination - Severance Option</t>
  </si>
  <si>
    <t>Termination - Voluntary</t>
  </si>
  <si>
    <t>COBRA End Date</t>
  </si>
  <si>
    <t>Employee Gender</t>
  </si>
  <si>
    <t>Employee Address Line 1</t>
  </si>
  <si>
    <t>Employee Address Line 2</t>
  </si>
  <si>
    <t>Employee City</t>
  </si>
  <si>
    <t>SBMP Fields</t>
  </si>
  <si>
    <t>Dependent First Name</t>
  </si>
  <si>
    <t>Dependent Last Name</t>
  </si>
  <si>
    <t>Dependent Gender</t>
  </si>
  <si>
    <t>Dependent Address Line 1</t>
  </si>
  <si>
    <t>Dependent Address Line 2</t>
  </si>
  <si>
    <t>Dependent City</t>
  </si>
  <si>
    <t>Employee Work Email Address</t>
  </si>
  <si>
    <t>Character Length
(Minimum)</t>
  </si>
  <si>
    <t>Character Length
(Maximum)</t>
  </si>
  <si>
    <t>Format 
Requirements</t>
  </si>
  <si>
    <t>Alphanumeric</t>
  </si>
  <si>
    <t>Alpha</t>
  </si>
  <si>
    <t>Employee Zip Code</t>
  </si>
  <si>
    <t>Numeric</t>
  </si>
  <si>
    <t>Dependent Zip Code</t>
  </si>
  <si>
    <t>AFA Springboard Setup &amp; Defined Contribution Template</t>
  </si>
  <si>
    <t>Dependent</t>
  </si>
  <si>
    <t>Complete the census information below for all Employees and Dependents participating.</t>
  </si>
  <si>
    <t>Please identify one billing contact below please.</t>
  </si>
  <si>
    <t>Work Email Address</t>
  </si>
  <si>
    <t>Employment 
Status</t>
  </si>
  <si>
    <t>Social 
Security #</t>
  </si>
  <si>
    <t>Date of 
Birth</t>
  </si>
  <si>
    <t>Work 
Zip</t>
  </si>
  <si>
    <t>COBRA 
Effective Date</t>
  </si>
  <si>
    <t>COBRA 
End Date</t>
  </si>
  <si>
    <t>Robert</t>
  </si>
  <si>
    <t>55 Mountain Industrial</t>
  </si>
  <si>
    <t>Atlanta</t>
  </si>
  <si>
    <t>GA</t>
  </si>
  <si>
    <t>bjones@work.com</t>
  </si>
  <si>
    <t>William</t>
  </si>
  <si>
    <t>Charles</t>
  </si>
  <si>
    <t>Benjamin</t>
  </si>
  <si>
    <t>Jennifer</t>
  </si>
  <si>
    <t>6522 Windy Hill Rd</t>
  </si>
  <si>
    <t>15 14th Street NW</t>
  </si>
  <si>
    <t>gmartin@work.com</t>
  </si>
  <si>
    <t>1000 Jimmy Carter Blvd</t>
  </si>
  <si>
    <t>bmargin@work.com</t>
  </si>
  <si>
    <t>99 Boulevard Ave</t>
  </si>
  <si>
    <t>Apt 3A</t>
  </si>
  <si>
    <t>vlantukh@work.com</t>
  </si>
  <si>
    <t>Katherine</t>
  </si>
  <si>
    <t>Zachery</t>
  </si>
  <si>
    <t>3350 Lenox Rd</t>
  </si>
  <si>
    <t>zwyatt@work.com</t>
  </si>
  <si>
    <t>22 Ponce DeLeon Dr</t>
  </si>
  <si>
    <t>swatson@work.com</t>
  </si>
  <si>
    <t>Jonathan</t>
  </si>
  <si>
    <t>Christopher</t>
  </si>
  <si>
    <t>Smith</t>
  </si>
  <si>
    <t>1550 Marietta Street NE</t>
  </si>
  <si>
    <t>csmith@work.com</t>
  </si>
  <si>
    <t>Molly</t>
  </si>
  <si>
    <t>Donald</t>
  </si>
  <si>
    <t>Doe</t>
  </si>
  <si>
    <t>9988 Main Street</t>
  </si>
  <si>
    <t>ddoe@work.com</t>
  </si>
  <si>
    <t>None</t>
  </si>
  <si>
    <t>Complete the census information on the Census Tab for all Eligible Employees and enrolling Dependents participating.</t>
  </si>
  <si>
    <t>AFA Springboard Census Template</t>
  </si>
  <si>
    <t>Waive – Other Reason</t>
  </si>
  <si>
    <t>Waive – Spousal Coverage</t>
  </si>
  <si>
    <t>Retired - Over 65</t>
  </si>
  <si>
    <r>
      <t xml:space="preserve">Red column headers are </t>
    </r>
    <r>
      <rPr>
        <sz val="12"/>
        <rFont val="Open Sans"/>
        <family val="2"/>
      </rPr>
      <t>REQUIRED</t>
    </r>
    <r>
      <rPr>
        <i/>
        <sz val="12"/>
        <rFont val="Open Sans"/>
        <family val="2"/>
      </rPr>
      <t xml:space="preserve"> </t>
    </r>
    <r>
      <rPr>
        <i/>
        <sz val="12"/>
        <color rgb="FFC00000"/>
        <rFont val="Open Sans"/>
        <family val="2"/>
      </rPr>
      <t xml:space="preserve">when </t>
    </r>
    <r>
      <rPr>
        <i/>
        <u/>
        <sz val="12"/>
        <color rgb="FFC00000"/>
        <rFont val="Open Sans"/>
        <family val="2"/>
      </rPr>
      <t>enrolling</t>
    </r>
    <r>
      <rPr>
        <i/>
        <sz val="12"/>
        <color rgb="FFC00000"/>
        <rFont val="Open Sans"/>
        <family val="2"/>
      </rPr>
      <t xml:space="preserve"> in Medical and/or Dental.  The only </t>
    </r>
    <r>
      <rPr>
        <sz val="12"/>
        <rFont val="Open Sans"/>
        <family val="2"/>
      </rPr>
      <t>REQUIRED</t>
    </r>
    <r>
      <rPr>
        <i/>
        <sz val="12"/>
        <rFont val="Open Sans"/>
        <family val="2"/>
      </rPr>
      <t xml:space="preserve"> </t>
    </r>
    <r>
      <rPr>
        <i/>
        <sz val="12"/>
        <color rgb="FFC00000"/>
        <rFont val="Open Sans"/>
        <family val="2"/>
      </rPr>
      <t xml:space="preserve">fields when </t>
    </r>
    <r>
      <rPr>
        <i/>
        <u/>
        <sz val="12"/>
        <color rgb="FFC00000"/>
        <rFont val="Open Sans"/>
        <family val="2"/>
      </rPr>
      <t>waiving</t>
    </r>
    <r>
      <rPr>
        <i/>
        <sz val="12"/>
        <color rgb="FFC00000"/>
        <rFont val="Open Sans"/>
        <family val="2"/>
      </rPr>
      <t xml:space="preserve"> Medical are Relationship, Medical Tier, First Name, Last Name and Gender.</t>
    </r>
  </si>
  <si>
    <r>
      <rPr>
        <b/>
        <sz val="12"/>
        <color rgb="FFC00000"/>
        <rFont val="Open Sans"/>
        <family val="2"/>
      </rPr>
      <t>PLEASE NOTE:</t>
    </r>
    <r>
      <rPr>
        <i/>
        <sz val="12"/>
        <color rgb="FFC00000"/>
        <rFont val="Open Sans"/>
        <family val="2"/>
      </rPr>
      <t xml:space="preserve">
Part time employees </t>
    </r>
    <r>
      <rPr>
        <i/>
        <sz val="12"/>
        <rFont val="Open Sans"/>
        <family val="2"/>
      </rPr>
      <t>must be included</t>
    </r>
    <r>
      <rPr>
        <i/>
        <sz val="12"/>
        <color rgb="FFC00000"/>
        <rFont val="Open Sans"/>
        <family val="2"/>
      </rPr>
      <t xml:space="preserve"> on the census as a </t>
    </r>
    <r>
      <rPr>
        <i/>
        <sz val="12"/>
        <rFont val="Open Sans"/>
        <family val="2"/>
      </rPr>
      <t>waiver</t>
    </r>
    <r>
      <rPr>
        <i/>
        <sz val="12"/>
        <color rgb="FFC00000"/>
        <rFont val="Open Sans"/>
        <family val="2"/>
      </rPr>
      <t xml:space="preserve"> if they are to be given administrative access to Springboard.</t>
    </r>
  </si>
  <si>
    <r>
      <t>Please identify up to two (</t>
    </r>
    <r>
      <rPr>
        <b/>
        <sz val="12"/>
        <color theme="0"/>
        <rFont val="Open Sans"/>
        <family val="2"/>
      </rPr>
      <t>2</t>
    </r>
    <r>
      <rPr>
        <sz val="12"/>
        <color theme="0"/>
        <rFont val="Open Sans"/>
        <family val="2"/>
      </rPr>
      <t>) ACTIVE employees below (</t>
    </r>
    <r>
      <rPr>
        <i/>
        <u/>
        <sz val="12"/>
        <color theme="0"/>
        <rFont val="Open Sans"/>
        <family val="2"/>
      </rPr>
      <t>Enrolled or Waived</t>
    </r>
    <r>
      <rPr>
        <sz val="12"/>
        <color theme="0"/>
        <rFont val="Open Sans"/>
        <family val="2"/>
      </rPr>
      <t xml:space="preserve">) to be given </t>
    </r>
    <r>
      <rPr>
        <b/>
        <sz val="12"/>
        <color theme="0"/>
        <rFont val="Open Sans"/>
        <family val="2"/>
      </rPr>
      <t>HR Super User</t>
    </r>
    <r>
      <rPr>
        <sz val="12"/>
        <color theme="0"/>
        <rFont val="Open Sans"/>
        <family val="2"/>
      </rPr>
      <t xml:space="preserve"> administrative access in Springboard:</t>
    </r>
  </si>
  <si>
    <r>
      <rPr>
        <b/>
        <sz val="12"/>
        <color rgb="FFC00000"/>
        <rFont val="Open Sans"/>
        <family val="2"/>
      </rPr>
      <t>PLEASE NOTE:</t>
    </r>
    <r>
      <rPr>
        <i/>
        <sz val="12"/>
        <color rgb="FFC00000"/>
        <rFont val="Open Sans"/>
        <family val="2"/>
      </rPr>
      <t xml:space="preserve">  </t>
    </r>
    <r>
      <rPr>
        <i/>
        <sz val="12"/>
        <rFont val="Open Sans"/>
        <family val="2"/>
      </rPr>
      <t>The employee(s) you select for Super User assignment/privileges must have a valid email address.  HR Super Users will have privileges that allow them to perform duties such as adding new HR admins, processing enrollments, managing bills and accessing claim reporting once your group is established.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</si>
</sst>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00"/>
    <numFmt numFmtId="165" formatCode="0.0"/>
    <numFmt numFmtId="166" formatCode="00000"/>
  </numFmts>
  <fonts count="36" x14ac:knownFonts="1">
    <font>
      <sz val="10"/>
      <color theme="1"/>
      <name val="Arial"/>
      <family val="2"/>
    </font>
    <font>
      <sz val="10"/>
      <color theme="1"/>
      <name val="Domaine Text Bold"/>
    </font>
    <font>
      <sz val="10"/>
      <color theme="0"/>
      <name val="Domaine Text Bold"/>
    </font>
    <font>
      <sz val="12"/>
      <color theme="0"/>
      <name val="Domaine Text Bold"/>
    </font>
    <font>
      <sz val="12"/>
      <color theme="1"/>
      <name val="Domaine Text Bold"/>
    </font>
    <font>
      <sz val="10"/>
      <color rgb="FFC00000"/>
      <name val="Domaine Text Bold"/>
    </font>
    <font>
      <sz val="10"/>
      <color rgb="FF00B050"/>
      <name val="Domaine Text Bold"/>
    </font>
    <font>
      <sz val="11"/>
      <color theme="1"/>
      <name val="Calibri"/>
      <family val="2"/>
      <scheme val="minor"/>
    </font>
    <font>
      <u/>
      <sz val="11"/>
      <color theme="10"/>
      <name val="Calibri"/>
      <family val="2"/>
      <scheme val="minor"/>
    </font>
    <font>
      <sz val="10"/>
      <color theme="1"/>
      <name val="Arial"/>
      <family val="2"/>
    </font>
    <font>
      <sz val="12"/>
      <color indexed="81"/>
      <name val="Domaine Text Bold"/>
    </font>
    <font>
      <sz val="12"/>
      <color indexed="37"/>
      <name val="Domaine Text Bold"/>
    </font>
    <font>
      <u val="double"/>
      <sz val="12"/>
      <color indexed="37"/>
      <name val="Domaine Text Bold"/>
    </font>
    <font>
      <sz val="10"/>
      <color theme="1"/>
      <name val="Open Sans"/>
      <family val="2"/>
    </font>
    <font>
      <sz val="22"/>
      <color rgb="FF7D3F98"/>
      <name val="Open Sans"/>
      <family val="2"/>
    </font>
    <font>
      <sz val="16"/>
      <color rgb="FF7D3F98"/>
      <name val="Open Sans"/>
      <family val="2"/>
    </font>
    <font>
      <sz val="12"/>
      <color theme="1"/>
      <name val="Open Sans"/>
      <family val="2"/>
    </font>
    <font>
      <sz val="12"/>
      <color theme="0"/>
      <name val="Open Sans"/>
      <family val="2"/>
    </font>
    <font>
      <sz val="12"/>
      <name val="Open Sans"/>
      <family val="2"/>
    </font>
    <font>
      <sz val="12"/>
      <color rgb="FFC00000"/>
      <name val="Open Sans"/>
      <family val="2"/>
    </font>
    <font>
      <sz val="12"/>
      <color rgb="FF7D3F98"/>
      <name val="Open Sans"/>
      <family val="2"/>
    </font>
    <font>
      <sz val="10"/>
      <color theme="0"/>
      <name val="Open Sans"/>
      <family val="2"/>
    </font>
    <font>
      <sz val="10"/>
      <name val="Open Sans"/>
      <family val="2"/>
    </font>
    <font>
      <sz val="10"/>
      <color rgb="FF7D3F98"/>
      <name val="Open Sans"/>
      <family val="2"/>
    </font>
    <font>
      <i/>
      <sz val="12"/>
      <color rgb="FFC00000"/>
      <name val="Open Sans"/>
      <family val="2"/>
    </font>
    <font>
      <i/>
      <sz val="12"/>
      <name val="Open Sans"/>
      <family val="2"/>
    </font>
    <font>
      <b/>
      <sz val="18"/>
      <color rgb="FF7D3F98"/>
      <name val="Open Sans"/>
      <family val="2"/>
    </font>
    <font>
      <b/>
      <sz val="10"/>
      <name val="Open Sans"/>
      <family val="2"/>
    </font>
    <font>
      <i/>
      <u/>
      <sz val="12"/>
      <color rgb="FFC00000"/>
      <name val="Open Sans"/>
      <family val="2"/>
    </font>
    <font>
      <b/>
      <sz val="12"/>
      <color rgb="FFFFFFFF"/>
      <name val="Open Sans"/>
      <family val="2"/>
    </font>
    <font>
      <b/>
      <sz val="12"/>
      <color theme="0"/>
      <name val="Open Sans"/>
      <family val="2"/>
    </font>
    <font>
      <u/>
      <sz val="11"/>
      <color theme="10"/>
      <name val="Open Sans"/>
      <family val="2"/>
    </font>
    <font>
      <u/>
      <sz val="11"/>
      <name val="Open Sans"/>
      <family val="2"/>
    </font>
    <font>
      <sz val="12"/>
      <color indexed="16"/>
      <name val="Domaine Text Bold"/>
    </font>
    <font>
      <b/>
      <sz val="12"/>
      <color rgb="FFC00000"/>
      <name val="Open Sans"/>
      <family val="2"/>
    </font>
    <font>
      <i/>
      <u/>
      <sz val="12"/>
      <color theme="0"/>
      <name val="Open Sans"/>
      <family val="2"/>
    </font>
  </fonts>
  <fills count="6">
    <fill>
      <patternFill patternType="none"/>
    </fill>
    <fill>
      <patternFill patternType="gray125"/>
    </fill>
    <fill>
      <patternFill patternType="solid">
        <fgColor rgb="FF7D3F98"/>
        <bgColor indexed="64"/>
      </patternFill>
    </fill>
    <fill>
      <patternFill patternType="solid">
        <fgColor rgb="FFC00000"/>
        <bgColor rgb="FFFFFFFF"/>
      </patternFill>
    </fill>
    <fill>
      <patternFill patternType="solid">
        <fgColor rgb="FF7D3F98"/>
        <bgColor rgb="FFFFFFFF"/>
      </patternFill>
    </fill>
    <fill>
      <patternFill patternType="solid">
        <fgColor theme="7" tint="0.79998168889431442"/>
        <bgColor theme="7" tint="0.79998168889431442"/>
      </patternFill>
    </fill>
  </fills>
  <borders count="56">
    <border>
      <left/>
      <right/>
      <top/>
      <bottom/>
      <diagonal/>
    </border>
    <border>
      <left style="medium">
        <color rgb="FF7D3F98"/>
      </left>
      <right/>
      <top style="medium">
        <color rgb="FF7D3F98"/>
      </top>
      <bottom style="medium">
        <color rgb="FF7D3F98"/>
      </bottom>
      <diagonal/>
    </border>
    <border>
      <left/>
      <right/>
      <top style="medium">
        <color rgb="FF7D3F98"/>
      </top>
      <bottom style="medium">
        <color rgb="FF7D3F98"/>
      </bottom>
      <diagonal/>
    </border>
    <border>
      <left/>
      <right style="medium">
        <color rgb="FF7D3F98"/>
      </right>
      <top style="medium">
        <color rgb="FF7D3F98"/>
      </top>
      <bottom style="medium">
        <color rgb="FF7D3F98"/>
      </bottom>
      <diagonal/>
    </border>
    <border>
      <left style="medium">
        <color rgb="FF7D3F98"/>
      </left>
      <right style="thin">
        <color rgb="FF7D3F98"/>
      </right>
      <top style="medium">
        <color rgb="FF7D3F98"/>
      </top>
      <bottom style="thin">
        <color rgb="FF7D3F98"/>
      </bottom>
      <diagonal/>
    </border>
    <border>
      <left style="thin">
        <color rgb="FF7D3F98"/>
      </left>
      <right style="thin">
        <color rgb="FF7D3F98"/>
      </right>
      <top style="medium">
        <color rgb="FF7D3F98"/>
      </top>
      <bottom style="thin">
        <color rgb="FF7D3F98"/>
      </bottom>
      <diagonal/>
    </border>
    <border>
      <left style="medium">
        <color rgb="FF7D3F98"/>
      </left>
      <right style="thin">
        <color rgb="FF7D3F98"/>
      </right>
      <top style="thin">
        <color rgb="FF7D3F98"/>
      </top>
      <bottom style="thin">
        <color rgb="FF7D3F98"/>
      </bottom>
      <diagonal/>
    </border>
    <border>
      <left style="thin">
        <color rgb="FF7D3F98"/>
      </left>
      <right style="thin">
        <color rgb="FF7D3F98"/>
      </right>
      <top style="thin">
        <color rgb="FF7D3F98"/>
      </top>
      <bottom style="thin">
        <color rgb="FF7D3F98"/>
      </bottom>
      <diagonal/>
    </border>
    <border>
      <left style="thin">
        <color rgb="FF7D3F98"/>
      </left>
      <right style="medium">
        <color rgb="FF7D3F98"/>
      </right>
      <top style="thin">
        <color rgb="FF7D3F98"/>
      </top>
      <bottom style="thin">
        <color rgb="FF7D3F98"/>
      </bottom>
      <diagonal/>
    </border>
    <border>
      <left style="medium">
        <color rgb="FF7D3F98"/>
      </left>
      <right style="thin">
        <color rgb="FF7D3F98"/>
      </right>
      <top style="thin">
        <color rgb="FF7D3F98"/>
      </top>
      <bottom style="medium">
        <color rgb="FF7D3F98"/>
      </bottom>
      <diagonal/>
    </border>
    <border>
      <left style="thin">
        <color rgb="FF7D3F98"/>
      </left>
      <right style="thin">
        <color rgb="FF7D3F98"/>
      </right>
      <top style="thin">
        <color rgb="FF7D3F98"/>
      </top>
      <bottom style="medium">
        <color rgb="FF7D3F98"/>
      </bottom>
      <diagonal/>
    </border>
    <border>
      <left style="thin">
        <color rgb="FF7D3F98"/>
      </left>
      <right style="medium">
        <color rgb="FF7D3F98"/>
      </right>
      <top style="thin">
        <color rgb="FF7D3F98"/>
      </top>
      <bottom style="medium">
        <color rgb="FF7D3F98"/>
      </bottom>
      <diagonal/>
    </border>
    <border>
      <left style="thin">
        <color theme="0"/>
      </left>
      <right style="thin">
        <color theme="0"/>
      </right>
      <top style="medium">
        <color rgb="FF7D3F98"/>
      </top>
      <bottom style="thin">
        <color rgb="FF7D3F98"/>
      </bottom>
      <diagonal/>
    </border>
    <border>
      <left style="medium">
        <color rgb="FF7D3F98"/>
      </left>
      <right/>
      <top style="medium">
        <color rgb="FF7D3F98"/>
      </top>
      <bottom style="thin">
        <color rgb="FF7D3F98"/>
      </bottom>
      <diagonal/>
    </border>
    <border>
      <left style="medium">
        <color rgb="FF7D3F98"/>
      </left>
      <right/>
      <top/>
      <bottom/>
      <diagonal/>
    </border>
    <border>
      <left style="thin">
        <color theme="0"/>
      </left>
      <right style="medium">
        <color rgb="FF7D3F98"/>
      </right>
      <top style="medium">
        <color rgb="FF7D3F98"/>
      </top>
      <bottom style="thin">
        <color rgb="FF7D3F98"/>
      </bottom>
      <diagonal/>
    </border>
    <border>
      <left style="medium">
        <color rgb="FF7D3F98"/>
      </left>
      <right style="thin">
        <color theme="0"/>
      </right>
      <top style="medium">
        <color rgb="FF7D3F98"/>
      </top>
      <bottom style="medium">
        <color rgb="FF7D3F98"/>
      </bottom>
      <diagonal/>
    </border>
    <border>
      <left style="thin">
        <color theme="0"/>
      </left>
      <right style="thin">
        <color theme="0"/>
      </right>
      <top style="medium">
        <color rgb="FF7D3F98"/>
      </top>
      <bottom style="medium">
        <color rgb="FF7D3F98"/>
      </bottom>
      <diagonal/>
    </border>
    <border>
      <left style="medium">
        <color rgb="FF7D3F98"/>
      </left>
      <right style="thin">
        <color rgb="FF7D3F98"/>
      </right>
      <top style="medium">
        <color rgb="FF7D3F98"/>
      </top>
      <bottom style="medium">
        <color rgb="FF7D3F98"/>
      </bottom>
      <diagonal/>
    </border>
    <border>
      <left style="thin">
        <color rgb="FF7D3F98"/>
      </left>
      <right style="thin">
        <color rgb="FF7D3F98"/>
      </right>
      <top style="medium">
        <color rgb="FF7D3F98"/>
      </top>
      <bottom style="medium">
        <color rgb="FF7D3F98"/>
      </bottom>
      <diagonal/>
    </border>
    <border>
      <left style="medium">
        <color rgb="FF7D3F98"/>
      </left>
      <right/>
      <top style="medium">
        <color rgb="FF7D3F98"/>
      </top>
      <bottom/>
      <diagonal/>
    </border>
    <border>
      <left/>
      <right style="medium">
        <color rgb="FF7D3F98"/>
      </right>
      <top style="medium">
        <color rgb="FF7D3F98"/>
      </top>
      <bottom/>
      <diagonal/>
    </border>
    <border>
      <left style="medium">
        <color rgb="FF7D3F98"/>
      </left>
      <right/>
      <top/>
      <bottom style="medium">
        <color rgb="FF7D3F98"/>
      </bottom>
      <diagonal/>
    </border>
    <border>
      <left/>
      <right style="medium">
        <color rgb="FF7D3F98"/>
      </right>
      <top/>
      <bottom style="medium">
        <color rgb="FF7D3F98"/>
      </bottom>
      <diagonal/>
    </border>
    <border>
      <left style="thin">
        <color theme="0"/>
      </left>
      <right/>
      <top style="medium">
        <color rgb="FF7D3F98"/>
      </top>
      <bottom style="medium">
        <color rgb="FF7D3F98"/>
      </bottom>
      <diagonal/>
    </border>
    <border>
      <left style="thin">
        <color rgb="FF7D3F98"/>
      </left>
      <right/>
      <top style="medium">
        <color rgb="FF7D3F98"/>
      </top>
      <bottom style="thin">
        <color rgb="FF7D3F98"/>
      </bottom>
      <diagonal/>
    </border>
    <border>
      <left style="thin">
        <color rgb="FF7D3F98"/>
      </left>
      <right/>
      <top style="thin">
        <color rgb="FF7D3F98"/>
      </top>
      <bottom style="thin">
        <color rgb="FF7D3F98"/>
      </bottom>
      <diagonal/>
    </border>
    <border>
      <left style="thin">
        <color rgb="FF7D3F98"/>
      </left>
      <right/>
      <top style="medium">
        <color rgb="FF7D3F98"/>
      </top>
      <bottom style="medium">
        <color rgb="FF7D3F98"/>
      </bottom>
      <diagonal/>
    </border>
    <border>
      <left style="thin">
        <color rgb="FF7D3F98"/>
      </left>
      <right style="thin">
        <color rgb="FF7D3F98"/>
      </right>
      <top/>
      <bottom style="double">
        <color rgb="FF7D3F98"/>
      </bottom>
      <diagonal/>
    </border>
    <border>
      <left style="thin">
        <color rgb="FF7D3F98"/>
      </left>
      <right style="thin">
        <color theme="0"/>
      </right>
      <top/>
      <bottom style="double">
        <color rgb="FF7D3F98"/>
      </bottom>
      <diagonal/>
    </border>
    <border>
      <left style="thin">
        <color theme="0"/>
      </left>
      <right style="thin">
        <color theme="0"/>
      </right>
      <top/>
      <bottom style="double">
        <color rgb="FF7D3F98"/>
      </bottom>
      <diagonal/>
    </border>
    <border>
      <left style="thin">
        <color theme="0"/>
      </left>
      <right style="thin">
        <color rgb="FF7D3F98"/>
      </right>
      <top/>
      <bottom style="double">
        <color rgb="FF7D3F98"/>
      </bottom>
      <diagonal/>
    </border>
    <border>
      <left style="thin">
        <color rgb="FF7D3F98"/>
      </left>
      <right style="thin">
        <color rgb="FF7D3F98"/>
      </right>
      <top/>
      <bottom/>
      <diagonal/>
    </border>
    <border>
      <left/>
      <right/>
      <top/>
      <bottom style="double">
        <color rgb="FF7D3F98"/>
      </bottom>
      <diagonal/>
    </border>
    <border>
      <left style="thin">
        <color theme="0"/>
      </left>
      <right/>
      <top/>
      <bottom style="double">
        <color rgb="FF7D3F98"/>
      </bottom>
      <diagonal/>
    </border>
    <border>
      <left style="thin">
        <color rgb="FF7D3F98"/>
      </left>
      <right/>
      <top/>
      <bottom/>
      <diagonal/>
    </border>
    <border>
      <left style="medium">
        <color rgb="FF7D3F98"/>
      </left>
      <right style="medium">
        <color rgb="FF7D3F98"/>
      </right>
      <top style="medium">
        <color rgb="FF7D3F98"/>
      </top>
      <bottom style="medium">
        <color rgb="FF7D3F98"/>
      </bottom>
      <diagonal/>
    </border>
    <border>
      <left/>
      <right/>
      <top style="thin">
        <color rgb="FF7D3F98"/>
      </top>
      <bottom style="thin">
        <color rgb="FF7D3F98"/>
      </bottom>
      <diagonal/>
    </border>
    <border>
      <left/>
      <right/>
      <top style="thin">
        <color rgb="FF7D3F98"/>
      </top>
      <bottom style="medium">
        <color rgb="FF7D3F98"/>
      </bottom>
      <diagonal/>
    </border>
    <border>
      <left style="medium">
        <color theme="0"/>
      </left>
      <right style="medium">
        <color rgb="FF7D3F98"/>
      </right>
      <top style="medium">
        <color rgb="FF7D3F98"/>
      </top>
      <bottom style="thin">
        <color rgb="FF7D3F98"/>
      </bottom>
      <diagonal/>
    </border>
    <border>
      <left/>
      <right/>
      <top style="medium">
        <color rgb="FF7D3F98"/>
      </top>
      <bottom style="thin">
        <color rgb="FF7D3F98"/>
      </bottom>
      <diagonal/>
    </border>
    <border>
      <left style="medium">
        <color rgb="FF7D3F98"/>
      </left>
      <right style="medium">
        <color rgb="FF7D3F98"/>
      </right>
      <top style="medium">
        <color rgb="FF7D3F98"/>
      </top>
      <bottom/>
      <diagonal/>
    </border>
    <border>
      <left style="medium">
        <color rgb="FF7D3F98"/>
      </left>
      <right style="medium">
        <color rgb="FF7D3F98"/>
      </right>
      <top/>
      <bottom/>
      <diagonal/>
    </border>
    <border>
      <left style="medium">
        <color rgb="FF7D3F98"/>
      </left>
      <right style="medium">
        <color rgb="FF7D3F98"/>
      </right>
      <top/>
      <bottom style="medium">
        <color rgb="FF7D3F98"/>
      </bottom>
      <diagonal/>
    </border>
    <border>
      <left style="medium">
        <color rgb="FF7D3F98"/>
      </left>
      <right/>
      <top style="medium">
        <color rgb="FF7D3F98"/>
      </top>
      <bottom style="double">
        <color rgb="FF7D3F98"/>
      </bottom>
      <diagonal/>
    </border>
    <border>
      <left style="thin">
        <color theme="0"/>
      </left>
      <right style="thin">
        <color theme="0"/>
      </right>
      <top style="medium">
        <color rgb="FF7D3F98"/>
      </top>
      <bottom style="double">
        <color rgb="FF7D3F98"/>
      </bottom>
      <diagonal/>
    </border>
    <border>
      <left style="thin">
        <color theme="0"/>
      </left>
      <right style="medium">
        <color rgb="FF7D3F98"/>
      </right>
      <top style="medium">
        <color rgb="FF7D3F98"/>
      </top>
      <bottom style="double">
        <color rgb="FF7D3F98"/>
      </bottom>
      <diagonal/>
    </border>
    <border>
      <left style="thin">
        <color rgb="FF7D3F98"/>
      </left>
      <right style="medium">
        <color rgb="FF7D3F98"/>
      </right>
      <top/>
      <bottom/>
      <diagonal/>
    </border>
    <border>
      <left style="thin">
        <color rgb="FF7D3F98"/>
      </left>
      <right style="medium">
        <color rgb="FF7D3F98"/>
      </right>
      <top/>
      <bottom style="double">
        <color rgb="FF7D3F98"/>
      </bottom>
      <diagonal/>
    </border>
    <border>
      <left style="medium">
        <color rgb="FF7D3F98"/>
      </left>
      <right/>
      <top/>
      <bottom style="double">
        <color rgb="FF7D3F98"/>
      </bottom>
      <diagonal/>
    </border>
    <border>
      <left/>
      <right/>
      <top style="medium">
        <color rgb="FF7D3F98"/>
      </top>
      <bottom/>
      <diagonal/>
    </border>
    <border>
      <left/>
      <right/>
      <top/>
      <bottom style="medium">
        <color rgb="FF7D3F98"/>
      </bottom>
      <diagonal/>
    </border>
    <border>
      <left/>
      <right style="thin">
        <color theme="0"/>
      </right>
      <top style="medium">
        <color rgb="FF7D3F98"/>
      </top>
      <bottom style="double">
        <color rgb="FF7D3F98"/>
      </bottom>
      <diagonal/>
    </border>
    <border>
      <left style="thin">
        <color indexed="64"/>
      </left>
      <right/>
      <top/>
      <bottom/>
      <diagonal/>
    </border>
    <border>
      <left style="thin">
        <color indexed="64"/>
      </left>
      <right style="thin">
        <color indexed="64"/>
      </right>
      <top/>
      <bottom/>
      <diagonal/>
    </border>
    <border>
      <left/>
      <right style="medium">
        <color rgb="FF7D3F98"/>
      </right>
      <top/>
      <bottom/>
      <diagonal/>
    </border>
  </borders>
  <cellStyleXfs count="4">
    <xf numFmtId="0" fontId="0" fillId="0" borderId="0"/>
    <xf numFmtId="0" fontId="7" fillId="0" borderId="0"/>
    <xf numFmtId="0" fontId="8" fillId="0" borderId="0" applyNumberFormat="0" applyFill="0" applyBorder="0" applyAlignment="0" applyProtection="0"/>
    <xf numFmtId="9" fontId="9" fillId="0" borderId="0" applyFont="0" applyFill="0" applyBorder="0" applyAlignment="0" applyProtection="0"/>
  </cellStyleXfs>
  <cellXfs count="188">
    <xf numFmtId="0" fontId="0" fillId="0" borderId="0" xfId="0"/>
    <xf numFmtId="0" fontId="1" fillId="0" borderId="0" xfId="0" applyFont="1"/>
    <xf numFmtId="0" fontId="2" fillId="2" borderId="0" xfId="0" applyFont="1" applyFill="1"/>
    <xf numFmtId="0" fontId="3" fillId="2" borderId="13" xfId="0" applyFont="1" applyFill="1" applyBorder="1"/>
    <xf numFmtId="0" fontId="4" fillId="0" borderId="0" xfId="0" applyFont="1"/>
    <xf numFmtId="0" fontId="4" fillId="0" borderId="6" xfId="0" applyFont="1" applyBorder="1" applyAlignment="1">
      <alignment vertical="center"/>
    </xf>
    <xf numFmtId="0" fontId="4" fillId="0" borderId="6" xfId="0" applyFont="1" applyBorder="1"/>
    <xf numFmtId="0" fontId="3" fillId="2" borderId="12" xfId="0" applyFont="1" applyFill="1" applyBorder="1" applyAlignment="1">
      <alignment horizontal="center" vertical="center" wrapText="1"/>
    </xf>
    <xf numFmtId="0" fontId="4" fillId="0" borderId="7" xfId="0" applyFont="1" applyBorder="1" applyAlignment="1">
      <alignment horizontal="center" vertical="center"/>
    </xf>
    <xf numFmtId="0" fontId="4" fillId="0" borderId="10" xfId="0" applyFont="1" applyBorder="1" applyAlignment="1">
      <alignment horizontal="center" vertical="center"/>
    </xf>
    <xf numFmtId="0" fontId="4" fillId="0" borderId="0" xfId="0" applyFont="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8" xfId="0" applyFont="1" applyBorder="1" applyAlignment="1">
      <alignment horizontal="center" vertical="center"/>
    </xf>
    <xf numFmtId="0" fontId="4" fillId="0" borderId="11" xfId="0" applyFont="1" applyBorder="1" applyAlignment="1">
      <alignment horizontal="center" vertical="center"/>
    </xf>
    <xf numFmtId="0" fontId="3" fillId="2" borderId="40"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4" fillId="0" borderId="9" xfId="0" applyFont="1" applyBorder="1" applyAlignment="1">
      <alignment vertical="center"/>
    </xf>
    <xf numFmtId="0" fontId="13" fillId="0" borderId="0" xfId="0" applyFont="1" applyFill="1" applyAlignment="1" applyProtection="1">
      <alignment horizontal="right" indent="1"/>
      <protection hidden="1"/>
    </xf>
    <xf numFmtId="0" fontId="13" fillId="0" borderId="0" xfId="0" applyFont="1" applyFill="1" applyProtection="1">
      <protection hidden="1"/>
    </xf>
    <xf numFmtId="0" fontId="15" fillId="0" borderId="0" xfId="0" applyFont="1" applyFill="1" applyBorder="1" applyAlignment="1" applyProtection="1">
      <alignment horizontal="left" indent="1"/>
      <protection hidden="1"/>
    </xf>
    <xf numFmtId="0" fontId="16" fillId="0" borderId="0" xfId="0" applyFont="1" applyFill="1" applyBorder="1" applyAlignment="1" applyProtection="1">
      <alignment wrapText="1"/>
      <protection hidden="1"/>
    </xf>
    <xf numFmtId="0" fontId="17" fillId="2" borderId="1" xfId="0" applyFont="1" applyFill="1" applyBorder="1" applyAlignment="1" applyProtection="1">
      <alignment horizontal="left" indent="1"/>
      <protection hidden="1"/>
    </xf>
    <xf numFmtId="0" fontId="17" fillId="0" borderId="0" xfId="0" applyFont="1" applyFill="1" applyBorder="1" applyProtection="1">
      <protection hidden="1"/>
    </xf>
    <xf numFmtId="0" fontId="20" fillId="0" borderId="0" xfId="0" applyFont="1" applyFill="1" applyBorder="1" applyAlignment="1" applyProtection="1">
      <alignment horizontal="left" vertical="center" wrapText="1" indent="1"/>
      <protection hidden="1"/>
    </xf>
    <xf numFmtId="0" fontId="20" fillId="0" borderId="0" xfId="0" applyFont="1" applyFill="1" applyBorder="1" applyAlignment="1" applyProtection="1">
      <alignment vertical="center" wrapText="1"/>
      <protection hidden="1"/>
    </xf>
    <xf numFmtId="0" fontId="21" fillId="0" borderId="0" xfId="0" applyFont="1" applyFill="1" applyProtection="1">
      <protection hidden="1"/>
    </xf>
    <xf numFmtId="0" fontId="17" fillId="2" borderId="13" xfId="0" applyFont="1" applyFill="1" applyBorder="1" applyAlignment="1" applyProtection="1">
      <alignment horizontal="left" indent="1"/>
      <protection hidden="1"/>
    </xf>
    <xf numFmtId="0" fontId="17" fillId="2" borderId="12" xfId="0" applyFont="1" applyFill="1" applyBorder="1" applyAlignment="1" applyProtection="1">
      <alignment horizontal="center"/>
      <protection hidden="1"/>
    </xf>
    <xf numFmtId="0" fontId="17" fillId="2" borderId="15" xfId="0" applyFont="1" applyFill="1" applyBorder="1" applyAlignment="1" applyProtection="1">
      <alignment horizontal="center"/>
      <protection hidden="1"/>
    </xf>
    <xf numFmtId="0" fontId="17" fillId="0" borderId="0" xfId="0" applyFont="1" applyFill="1" applyBorder="1" applyAlignment="1" applyProtection="1">
      <alignment horizontal="center"/>
      <protection hidden="1"/>
    </xf>
    <xf numFmtId="0" fontId="16" fillId="0" borderId="6" xfId="0" applyFont="1" applyFill="1" applyBorder="1" applyAlignment="1" applyProtection="1">
      <alignment horizontal="left" vertical="center" indent="1"/>
      <protection locked="0" hidden="1"/>
    </xf>
    <xf numFmtId="165" fontId="18" fillId="0" borderId="7" xfId="3" applyNumberFormat="1" applyFont="1" applyFill="1" applyBorder="1" applyAlignment="1" applyProtection="1">
      <alignment horizontal="center" vertical="center"/>
      <protection locked="0" hidden="1"/>
    </xf>
    <xf numFmtId="165" fontId="18" fillId="0" borderId="8" xfId="3" applyNumberFormat="1" applyFont="1" applyFill="1" applyBorder="1" applyAlignment="1" applyProtection="1">
      <alignment horizontal="center" vertical="center"/>
      <protection locked="0" hidden="1"/>
    </xf>
    <xf numFmtId="0" fontId="19" fillId="0" borderId="0" xfId="0" applyFont="1" applyFill="1" applyBorder="1" applyAlignment="1" applyProtection="1">
      <alignment horizontal="left" vertical="center" wrapText="1" indent="1"/>
      <protection hidden="1"/>
    </xf>
    <xf numFmtId="165" fontId="18" fillId="0" borderId="0" xfId="3" applyNumberFormat="1" applyFont="1" applyFill="1" applyBorder="1" applyAlignment="1" applyProtection="1">
      <alignment horizontal="center" vertical="center"/>
      <protection hidden="1"/>
    </xf>
    <xf numFmtId="0" fontId="16" fillId="0" borderId="9" xfId="0" applyFont="1" applyFill="1" applyBorder="1" applyAlignment="1" applyProtection="1">
      <alignment horizontal="left" vertical="center" indent="1"/>
      <protection locked="0" hidden="1"/>
    </xf>
    <xf numFmtId="165" fontId="18" fillId="0" borderId="10" xfId="3" applyNumberFormat="1" applyFont="1" applyFill="1" applyBorder="1" applyAlignment="1" applyProtection="1">
      <alignment horizontal="center" vertical="center"/>
      <protection locked="0" hidden="1"/>
    </xf>
    <xf numFmtId="165" fontId="18" fillId="0" borderId="11" xfId="3" applyNumberFormat="1" applyFont="1" applyFill="1" applyBorder="1" applyAlignment="1" applyProtection="1">
      <alignment horizontal="center" vertical="center"/>
      <protection locked="0" hidden="1"/>
    </xf>
    <xf numFmtId="0" fontId="23" fillId="0" borderId="0" xfId="0" applyFont="1" applyFill="1" applyAlignment="1" applyProtection="1">
      <alignment horizontal="right" indent="1"/>
      <protection hidden="1"/>
    </xf>
    <xf numFmtId="0" fontId="16" fillId="0" borderId="0" xfId="0" applyFont="1" applyFill="1" applyBorder="1" applyAlignment="1" applyProtection="1">
      <alignment horizontal="left" vertical="center" indent="1"/>
      <protection hidden="1"/>
    </xf>
    <xf numFmtId="0" fontId="18" fillId="0" borderId="0" xfId="0" applyFont="1" applyFill="1" applyBorder="1" applyAlignment="1" applyProtection="1">
      <alignment horizontal="center" vertical="center"/>
      <protection hidden="1"/>
    </xf>
    <xf numFmtId="0" fontId="17" fillId="2" borderId="16" xfId="0" applyFont="1" applyFill="1" applyBorder="1" applyAlignment="1" applyProtection="1">
      <alignment horizontal="left" vertical="center" indent="1"/>
      <protection hidden="1"/>
    </xf>
    <xf numFmtId="0" fontId="13" fillId="0" borderId="21" xfId="0" applyFont="1" applyFill="1" applyBorder="1" applyProtection="1">
      <protection hidden="1"/>
    </xf>
    <xf numFmtId="0" fontId="18" fillId="0" borderId="4" xfId="0" applyFont="1" applyFill="1" applyBorder="1" applyAlignment="1" applyProtection="1">
      <alignment horizontal="left" indent="1"/>
      <protection locked="0" hidden="1"/>
    </xf>
    <xf numFmtId="0" fontId="24" fillId="0" borderId="14" xfId="0" applyFont="1" applyFill="1" applyBorder="1" applyAlignment="1" applyProtection="1">
      <alignment horizontal="left" vertical="center" wrapText="1" indent="1"/>
      <protection hidden="1"/>
    </xf>
    <xf numFmtId="0" fontId="18" fillId="0" borderId="6" xfId="0" applyFont="1" applyFill="1" applyBorder="1" applyAlignment="1" applyProtection="1">
      <alignment horizontal="left" indent="1"/>
      <protection locked="0" hidden="1"/>
    </xf>
    <xf numFmtId="0" fontId="24" fillId="0" borderId="14" xfId="0" applyFont="1" applyFill="1" applyBorder="1" applyAlignment="1" applyProtection="1">
      <alignment vertical="center" wrapText="1"/>
      <protection hidden="1"/>
    </xf>
    <xf numFmtId="0" fontId="17" fillId="2" borderId="36" xfId="0" applyFont="1" applyFill="1" applyBorder="1" applyAlignment="1" applyProtection="1">
      <alignment horizontal="left" indent="1"/>
      <protection hidden="1"/>
    </xf>
    <xf numFmtId="0" fontId="18" fillId="0" borderId="18" xfId="0" applyFont="1" applyFill="1" applyBorder="1" applyAlignment="1" applyProtection="1">
      <alignment horizontal="left" indent="1"/>
      <protection locked="0" hidden="1"/>
    </xf>
    <xf numFmtId="0" fontId="24" fillId="0" borderId="22" xfId="0" applyFont="1" applyFill="1" applyBorder="1" applyAlignment="1" applyProtection="1">
      <alignment horizontal="left" vertical="center" wrapText="1" indent="1"/>
      <protection hidden="1"/>
    </xf>
    <xf numFmtId="0" fontId="17" fillId="2" borderId="1" xfId="0" applyFont="1" applyFill="1" applyBorder="1" applyProtection="1">
      <protection hidden="1"/>
    </xf>
    <xf numFmtId="0" fontId="13" fillId="2" borderId="2" xfId="0" applyFont="1" applyFill="1" applyBorder="1" applyProtection="1">
      <protection hidden="1"/>
    </xf>
    <xf numFmtId="0" fontId="27" fillId="0" borderId="0" xfId="0" applyFont="1" applyFill="1" applyAlignment="1" applyProtection="1">
      <alignment horizontal="right" indent="1"/>
      <protection hidden="1"/>
    </xf>
    <xf numFmtId="0" fontId="24" fillId="0" borderId="0" xfId="0" applyFont="1" applyFill="1" applyBorder="1" applyAlignment="1" applyProtection="1">
      <alignment horizontal="left" vertical="center" wrapText="1" indent="1"/>
      <protection hidden="1"/>
    </xf>
    <xf numFmtId="0" fontId="14" fillId="0" borderId="0" xfId="0" applyFont="1" applyFill="1" applyBorder="1" applyAlignment="1" applyProtection="1">
      <alignment vertical="center"/>
      <protection hidden="1"/>
    </xf>
    <xf numFmtId="0" fontId="14" fillId="0" borderId="0" xfId="0" applyFont="1" applyFill="1" applyBorder="1" applyAlignment="1" applyProtection="1">
      <alignment horizontal="right" vertical="center"/>
      <protection hidden="1"/>
    </xf>
    <xf numFmtId="0" fontId="13" fillId="0" borderId="0" xfId="0" applyFont="1" applyFill="1" applyAlignment="1" applyProtection="1">
      <alignment horizontal="left" vertical="center" indent="1"/>
      <protection hidden="1"/>
    </xf>
    <xf numFmtId="0" fontId="13" fillId="0" borderId="0" xfId="0" applyFont="1" applyFill="1" applyAlignment="1" applyProtection="1">
      <alignment horizontal="left" vertical="center"/>
      <protection hidden="1"/>
    </xf>
    <xf numFmtId="0" fontId="22" fillId="0" borderId="0" xfId="0" applyFont="1" applyFill="1" applyAlignment="1" applyProtection="1">
      <alignment horizontal="center"/>
      <protection hidden="1"/>
    </xf>
    <xf numFmtId="0" fontId="18" fillId="0" borderId="0" xfId="1" applyFont="1" applyBorder="1" applyAlignment="1" applyProtection="1">
      <alignment horizontal="left"/>
      <protection locked="0" hidden="1"/>
    </xf>
    <xf numFmtId="0" fontId="18" fillId="0" borderId="32" xfId="1" applyFont="1" applyBorder="1" applyAlignment="1" applyProtection="1">
      <alignment horizontal="left"/>
      <protection locked="0" hidden="1"/>
    </xf>
    <xf numFmtId="0" fontId="18" fillId="0" borderId="32" xfId="1" applyFont="1" applyBorder="1" applyAlignment="1" applyProtection="1">
      <alignment horizontal="left" wrapText="1" shrinkToFit="1"/>
      <protection locked="0" hidden="1"/>
    </xf>
    <xf numFmtId="164" fontId="18" fillId="0" borderId="32" xfId="1" applyNumberFormat="1" applyFont="1" applyBorder="1" applyAlignment="1" applyProtection="1">
      <alignment horizontal="left"/>
      <protection locked="0" hidden="1"/>
    </xf>
    <xf numFmtId="14" fontId="18" fillId="0" borderId="32" xfId="1" applyNumberFormat="1" applyFont="1" applyBorder="1" applyAlignment="1" applyProtection="1">
      <alignment horizontal="left"/>
      <protection locked="0" hidden="1"/>
    </xf>
    <xf numFmtId="0" fontId="18" fillId="0" borderId="32" xfId="1" applyFont="1" applyBorder="1" applyAlignment="1" applyProtection="1">
      <alignment horizontal="left" wrapText="1"/>
      <protection locked="0" hidden="1"/>
    </xf>
    <xf numFmtId="166" fontId="18" fillId="0" borderId="32" xfId="1" applyNumberFormat="1" applyFont="1" applyBorder="1" applyAlignment="1" applyProtection="1">
      <alignment horizontal="left"/>
      <protection locked="0" hidden="1"/>
    </xf>
    <xf numFmtId="0" fontId="31" fillId="0" borderId="32" xfId="2" applyFont="1" applyBorder="1" applyAlignment="1" applyProtection="1">
      <alignment horizontal="left"/>
      <protection locked="0" hidden="1"/>
    </xf>
    <xf numFmtId="14" fontId="18" fillId="0" borderId="35" xfId="1" applyNumberFormat="1" applyFont="1" applyBorder="1" applyAlignment="1" applyProtection="1">
      <alignment horizontal="left"/>
      <protection locked="0" hidden="1"/>
    </xf>
    <xf numFmtId="0" fontId="32" fillId="0" borderId="32" xfId="2" applyFont="1" applyBorder="1" applyAlignment="1" applyProtection="1">
      <alignment horizontal="left"/>
      <protection locked="0" hidden="1"/>
    </xf>
    <xf numFmtId="0" fontId="27" fillId="0" borderId="0" xfId="0" applyFont="1" applyFill="1" applyAlignment="1" applyProtection="1">
      <alignment horizontal="center"/>
      <protection hidden="1"/>
    </xf>
    <xf numFmtId="49" fontId="29" fillId="3" borderId="44" xfId="1" applyNumberFormat="1" applyFont="1" applyFill="1" applyBorder="1" applyAlignment="1">
      <alignment horizontal="left" vertical="center"/>
    </xf>
    <xf numFmtId="49" fontId="29" fillId="3" borderId="45" xfId="1" applyNumberFormat="1" applyFont="1" applyFill="1" applyBorder="1" applyAlignment="1">
      <alignment horizontal="left" vertical="center"/>
    </xf>
    <xf numFmtId="0" fontId="30" fillId="4" borderId="45" xfId="1" applyNumberFormat="1" applyFont="1" applyFill="1" applyBorder="1" applyAlignment="1">
      <alignment horizontal="left" vertical="center" wrapText="1"/>
    </xf>
    <xf numFmtId="0" fontId="30" fillId="4" borderId="46" xfId="1" applyNumberFormat="1" applyFont="1" applyFill="1" applyBorder="1" applyAlignment="1" applyProtection="1">
      <alignment horizontal="left" vertical="center"/>
      <protection hidden="1"/>
    </xf>
    <xf numFmtId="0" fontId="13" fillId="0" borderId="0" xfId="0" applyFont="1" applyProtection="1">
      <protection hidden="1"/>
    </xf>
    <xf numFmtId="0" fontId="13" fillId="0" borderId="0" xfId="0" applyFont="1" applyFill="1" applyBorder="1" applyProtection="1">
      <protection hidden="1"/>
    </xf>
    <xf numFmtId="0" fontId="18" fillId="5" borderId="14" xfId="1" applyNumberFormat="1" applyFont="1" applyFill="1" applyBorder="1" applyAlignment="1" applyProtection="1">
      <alignment horizontal="left"/>
      <protection hidden="1"/>
    </xf>
    <xf numFmtId="0" fontId="18" fillId="5" borderId="32" xfId="1" applyNumberFormat="1" applyFont="1" applyFill="1" applyBorder="1" applyAlignment="1" applyProtection="1">
      <alignment horizontal="left"/>
      <protection hidden="1"/>
    </xf>
    <xf numFmtId="0" fontId="18" fillId="5" borderId="0" xfId="1" applyNumberFormat="1" applyFont="1" applyFill="1" applyBorder="1" applyAlignment="1" applyProtection="1">
      <alignment horizontal="left"/>
      <protection hidden="1"/>
    </xf>
    <xf numFmtId="0" fontId="18" fillId="5" borderId="32" xfId="1" applyNumberFormat="1" applyFont="1" applyFill="1" applyBorder="1" applyAlignment="1" applyProtection="1">
      <alignment horizontal="left" wrapText="1" shrinkToFit="1"/>
      <protection hidden="1"/>
    </xf>
    <xf numFmtId="164" fontId="18" fillId="5" borderId="32" xfId="1" applyNumberFormat="1" applyFont="1" applyFill="1" applyBorder="1" applyAlignment="1" applyProtection="1">
      <alignment horizontal="left"/>
      <protection hidden="1"/>
    </xf>
    <xf numFmtId="14" fontId="18" fillId="5" borderId="32" xfId="1" applyNumberFormat="1" applyFont="1" applyFill="1" applyBorder="1" applyAlignment="1" applyProtection="1">
      <alignment horizontal="left"/>
      <protection hidden="1"/>
    </xf>
    <xf numFmtId="0" fontId="31" fillId="5" borderId="32" xfId="2" applyFont="1" applyFill="1" applyBorder="1" applyAlignment="1" applyProtection="1">
      <alignment horizontal="left"/>
      <protection hidden="1"/>
    </xf>
    <xf numFmtId="14" fontId="18" fillId="5" borderId="47" xfId="1" applyNumberFormat="1" applyFont="1" applyFill="1" applyBorder="1" applyAlignment="1" applyProtection="1">
      <alignment horizontal="left"/>
      <protection hidden="1"/>
    </xf>
    <xf numFmtId="0" fontId="18" fillId="0" borderId="14" xfId="1" applyNumberFormat="1" applyFont="1" applyBorder="1" applyAlignment="1" applyProtection="1">
      <alignment horizontal="left"/>
      <protection hidden="1"/>
    </xf>
    <xf numFmtId="0" fontId="18" fillId="0" borderId="32" xfId="1" applyNumberFormat="1" applyFont="1" applyBorder="1" applyAlignment="1" applyProtection="1">
      <alignment horizontal="left"/>
      <protection hidden="1"/>
    </xf>
    <xf numFmtId="0" fontId="18" fillId="0" borderId="0" xfId="1" applyNumberFormat="1" applyFont="1" applyBorder="1" applyAlignment="1" applyProtection="1">
      <alignment horizontal="left"/>
      <protection hidden="1"/>
    </xf>
    <xf numFmtId="0" fontId="18" fillId="0" borderId="32" xfId="1" applyNumberFormat="1" applyFont="1" applyBorder="1" applyAlignment="1" applyProtection="1">
      <alignment horizontal="left" wrapText="1" shrinkToFit="1"/>
      <protection hidden="1"/>
    </xf>
    <xf numFmtId="164" fontId="18" fillId="0" borderId="32" xfId="1" applyNumberFormat="1" applyFont="1" applyBorder="1" applyAlignment="1" applyProtection="1">
      <alignment horizontal="left"/>
      <protection hidden="1"/>
    </xf>
    <xf numFmtId="14" fontId="18" fillId="0" borderId="32" xfId="1" applyNumberFormat="1" applyFont="1" applyBorder="1" applyAlignment="1" applyProtection="1">
      <alignment horizontal="left"/>
      <protection hidden="1"/>
    </xf>
    <xf numFmtId="0" fontId="32" fillId="0" borderId="32" xfId="2" applyFont="1" applyBorder="1" applyAlignment="1" applyProtection="1">
      <alignment horizontal="left"/>
      <protection hidden="1"/>
    </xf>
    <xf numFmtId="14" fontId="18" fillId="0" borderId="47" xfId="1" applyNumberFormat="1" applyFont="1" applyBorder="1" applyAlignment="1" applyProtection="1">
      <alignment horizontal="left"/>
      <protection hidden="1"/>
    </xf>
    <xf numFmtId="0" fontId="32" fillId="5" borderId="32" xfId="2" applyFont="1" applyFill="1" applyBorder="1" applyAlignment="1" applyProtection="1">
      <alignment horizontal="left"/>
      <protection hidden="1"/>
    </xf>
    <xf numFmtId="0" fontId="18" fillId="0" borderId="14" xfId="1" applyNumberFormat="1" applyFont="1" applyBorder="1" applyAlignment="1" applyProtection="1">
      <alignment horizontal="left" indent="2"/>
      <protection hidden="1"/>
    </xf>
    <xf numFmtId="0" fontId="18" fillId="0" borderId="32" xfId="1" applyNumberFormat="1" applyFont="1" applyBorder="1" applyAlignment="1" applyProtection="1">
      <alignment horizontal="left" indent="1"/>
      <protection hidden="1"/>
    </xf>
    <xf numFmtId="0" fontId="18" fillId="0" borderId="0" xfId="1" applyNumberFormat="1" applyFont="1" applyBorder="1" applyAlignment="1" applyProtection="1">
      <alignment horizontal="left" indent="1"/>
      <protection hidden="1"/>
    </xf>
    <xf numFmtId="0" fontId="18" fillId="0" borderId="32" xfId="1" applyNumberFormat="1" applyFont="1" applyBorder="1" applyAlignment="1" applyProtection="1">
      <alignment wrapText="1" shrinkToFit="1"/>
      <protection hidden="1"/>
    </xf>
    <xf numFmtId="164" fontId="18" fillId="0" borderId="32" xfId="1" applyNumberFormat="1" applyFont="1" applyBorder="1" applyAlignment="1" applyProtection="1">
      <alignment horizontal="center"/>
      <protection hidden="1"/>
    </xf>
    <xf numFmtId="14" fontId="18" fillId="0" borderId="32" xfId="1" applyNumberFormat="1" applyFont="1" applyBorder="1" applyAlignment="1" applyProtection="1">
      <alignment horizontal="center"/>
      <protection hidden="1"/>
    </xf>
    <xf numFmtId="0" fontId="18" fillId="0" borderId="32" xfId="1" applyNumberFormat="1" applyFont="1" applyBorder="1" applyAlignment="1" applyProtection="1">
      <alignment horizontal="center"/>
      <protection hidden="1"/>
    </xf>
    <xf numFmtId="0" fontId="32" fillId="0" borderId="32" xfId="2" applyFont="1" applyBorder="1" applyAlignment="1" applyProtection="1">
      <alignment horizontal="left" indent="1"/>
      <protection hidden="1"/>
    </xf>
    <xf numFmtId="14" fontId="18" fillId="0" borderId="47" xfId="1" applyNumberFormat="1" applyFont="1" applyBorder="1" applyAlignment="1" applyProtection="1">
      <alignment horizontal="center"/>
      <protection hidden="1"/>
    </xf>
    <xf numFmtId="0" fontId="18" fillId="5" borderId="14" xfId="1" applyNumberFormat="1" applyFont="1" applyFill="1" applyBorder="1" applyAlignment="1" applyProtection="1">
      <alignment horizontal="left" indent="2"/>
      <protection hidden="1"/>
    </xf>
    <xf numFmtId="0" fontId="18" fillId="5" borderId="32" xfId="1" applyNumberFormat="1" applyFont="1" applyFill="1" applyBorder="1" applyAlignment="1" applyProtection="1">
      <alignment horizontal="left" indent="1"/>
      <protection hidden="1"/>
    </xf>
    <xf numFmtId="0" fontId="18" fillId="5" borderId="0" xfId="1" applyNumberFormat="1" applyFont="1" applyFill="1" applyBorder="1" applyAlignment="1" applyProtection="1">
      <alignment horizontal="left" indent="1"/>
      <protection hidden="1"/>
    </xf>
    <xf numFmtId="0" fontId="18" fillId="5" borderId="32" xfId="1" applyNumberFormat="1" applyFont="1" applyFill="1" applyBorder="1" applyAlignment="1" applyProtection="1">
      <alignment wrapText="1" shrinkToFit="1"/>
      <protection hidden="1"/>
    </xf>
    <xf numFmtId="164" fontId="18" fillId="5" borderId="32" xfId="1" applyNumberFormat="1" applyFont="1" applyFill="1" applyBorder="1" applyAlignment="1" applyProtection="1">
      <alignment horizontal="center"/>
      <protection hidden="1"/>
    </xf>
    <xf numFmtId="14" fontId="18" fillId="5" borderId="32" xfId="1" applyNumberFormat="1" applyFont="1" applyFill="1" applyBorder="1" applyAlignment="1" applyProtection="1">
      <alignment horizontal="center"/>
      <protection hidden="1"/>
    </xf>
    <xf numFmtId="0" fontId="18" fillId="5" borderId="32" xfId="1" applyNumberFormat="1" applyFont="1" applyFill="1" applyBorder="1" applyAlignment="1" applyProtection="1">
      <alignment horizontal="center"/>
      <protection hidden="1"/>
    </xf>
    <xf numFmtId="0" fontId="32" fillId="5" borderId="32" xfId="2" applyFont="1" applyFill="1" applyBorder="1" applyAlignment="1" applyProtection="1">
      <alignment horizontal="left" indent="1"/>
      <protection hidden="1"/>
    </xf>
    <xf numFmtId="14" fontId="18" fillId="5" borderId="47" xfId="1" applyNumberFormat="1" applyFont="1" applyFill="1" applyBorder="1" applyAlignment="1" applyProtection="1">
      <alignment horizontal="center"/>
      <protection hidden="1"/>
    </xf>
    <xf numFmtId="0" fontId="18" fillId="0" borderId="49" xfId="1" applyNumberFormat="1" applyFont="1" applyBorder="1" applyAlignment="1" applyProtection="1">
      <alignment horizontal="left" indent="2"/>
      <protection hidden="1"/>
    </xf>
    <xf numFmtId="0" fontId="18" fillId="0" borderId="28" xfId="1" applyNumberFormat="1" applyFont="1" applyBorder="1" applyAlignment="1" applyProtection="1">
      <alignment horizontal="left" indent="1"/>
      <protection hidden="1"/>
    </xf>
    <xf numFmtId="0" fontId="18" fillId="0" borderId="33" xfId="1" applyNumberFormat="1" applyFont="1" applyBorder="1" applyAlignment="1" applyProtection="1">
      <alignment horizontal="left" indent="1"/>
      <protection hidden="1"/>
    </xf>
    <xf numFmtId="0" fontId="18" fillId="0" borderId="28" xfId="1" applyNumberFormat="1" applyFont="1" applyBorder="1" applyAlignment="1" applyProtection="1">
      <alignment wrapText="1" shrinkToFit="1"/>
      <protection hidden="1"/>
    </xf>
    <xf numFmtId="164" fontId="18" fillId="0" borderId="28" xfId="1" applyNumberFormat="1" applyFont="1" applyBorder="1" applyAlignment="1" applyProtection="1">
      <alignment horizontal="center"/>
      <protection hidden="1"/>
    </xf>
    <xf numFmtId="14" fontId="18" fillId="0" borderId="28" xfId="1" applyNumberFormat="1" applyFont="1" applyBorder="1" applyAlignment="1" applyProtection="1">
      <alignment horizontal="center"/>
      <protection hidden="1"/>
    </xf>
    <xf numFmtId="0" fontId="18" fillId="0" borderId="28" xfId="1" applyNumberFormat="1" applyFont="1" applyBorder="1" applyAlignment="1" applyProtection="1">
      <alignment horizontal="center"/>
      <protection hidden="1"/>
    </xf>
    <xf numFmtId="0" fontId="32" fillId="0" borderId="28" xfId="2" applyFont="1" applyBorder="1" applyAlignment="1" applyProtection="1">
      <alignment horizontal="left" indent="1"/>
      <protection hidden="1"/>
    </xf>
    <xf numFmtId="14" fontId="18" fillId="0" borderId="48" xfId="1" applyNumberFormat="1" applyFont="1" applyBorder="1" applyAlignment="1" applyProtection="1">
      <alignment horizontal="center"/>
      <protection hidden="1"/>
    </xf>
    <xf numFmtId="49" fontId="29" fillId="3" borderId="45" xfId="1" applyNumberFormat="1" applyFont="1" applyFill="1" applyBorder="1" applyAlignment="1">
      <alignment horizontal="left" vertical="center" wrapText="1"/>
    </xf>
    <xf numFmtId="49" fontId="29" fillId="3" borderId="52" xfId="1" applyNumberFormat="1" applyFont="1" applyFill="1" applyBorder="1" applyAlignment="1">
      <alignment horizontal="left" vertical="center" wrapText="1"/>
    </xf>
    <xf numFmtId="0" fontId="1" fillId="0" borderId="0" xfId="0" applyFont="1" applyFill="1"/>
    <xf numFmtId="49" fontId="29" fillId="3" borderId="33" xfId="1" applyNumberFormat="1" applyFont="1" applyFill="1" applyBorder="1" applyAlignment="1" applyProtection="1">
      <alignment horizontal="left" vertical="center"/>
      <protection locked="0"/>
    </xf>
    <xf numFmtId="49" fontId="29" fillId="3" borderId="28" xfId="1" applyNumberFormat="1" applyFont="1" applyFill="1" applyBorder="1" applyAlignment="1" applyProtection="1">
      <alignment horizontal="left" vertical="center" wrapText="1"/>
      <protection locked="0"/>
    </xf>
    <xf numFmtId="49" fontId="29" fillId="3" borderId="33" xfId="1" applyNumberFormat="1" applyFont="1" applyFill="1" applyBorder="1" applyAlignment="1" applyProtection="1">
      <alignment horizontal="left" vertical="center" wrapText="1"/>
      <protection locked="0"/>
    </xf>
    <xf numFmtId="49" fontId="29" fillId="3" borderId="28" xfId="1" applyNumberFormat="1" applyFont="1" applyFill="1" applyBorder="1" applyAlignment="1" applyProtection="1">
      <alignment horizontal="left" vertical="center"/>
      <protection locked="0"/>
    </xf>
    <xf numFmtId="49" fontId="29" fillId="3" borderId="29" xfId="1" applyNumberFormat="1" applyFont="1" applyFill="1" applyBorder="1" applyAlignment="1" applyProtection="1">
      <alignment horizontal="left" vertical="center"/>
      <protection locked="0"/>
    </xf>
    <xf numFmtId="49" fontId="29" fillId="3" borderId="30" xfId="1" applyNumberFormat="1" applyFont="1" applyFill="1" applyBorder="1" applyAlignment="1" applyProtection="1">
      <alignment horizontal="left" vertical="center"/>
      <protection locked="0"/>
    </xf>
    <xf numFmtId="49" fontId="29" fillId="3" borderId="31" xfId="1" applyNumberFormat="1" applyFont="1" applyFill="1" applyBorder="1" applyAlignment="1" applyProtection="1">
      <alignment horizontal="left" vertical="center"/>
      <protection locked="0"/>
    </xf>
    <xf numFmtId="49" fontId="29" fillId="3" borderId="29" xfId="1" applyNumberFormat="1" applyFont="1" applyFill="1" applyBorder="1" applyAlignment="1" applyProtection="1">
      <alignment horizontal="left" vertical="center" wrapText="1"/>
      <protection locked="0"/>
    </xf>
    <xf numFmtId="49" fontId="29" fillId="3" borderId="31" xfId="1" applyNumberFormat="1" applyFont="1" applyFill="1" applyBorder="1" applyAlignment="1" applyProtection="1">
      <alignment horizontal="left" vertical="center" wrapText="1"/>
      <protection locked="0"/>
    </xf>
    <xf numFmtId="0" fontId="30" fillId="4" borderId="29" xfId="1" applyFont="1" applyFill="1" applyBorder="1" applyAlignment="1" applyProtection="1">
      <alignment horizontal="left" vertical="center" wrapText="1"/>
      <protection locked="0"/>
    </xf>
    <xf numFmtId="0" fontId="30" fillId="4" borderId="30" xfId="1" applyFont="1" applyFill="1" applyBorder="1" applyAlignment="1" applyProtection="1">
      <alignment horizontal="left" vertical="center" wrapText="1"/>
      <protection locked="0"/>
    </xf>
    <xf numFmtId="0" fontId="30" fillId="4" borderId="34" xfId="1" applyFont="1" applyFill="1" applyBorder="1" applyAlignment="1" applyProtection="1">
      <alignment horizontal="left" vertical="center" wrapText="1"/>
      <protection locked="0"/>
    </xf>
    <xf numFmtId="0" fontId="18" fillId="0" borderId="0" xfId="1" applyFont="1" applyFill="1" applyAlignment="1" applyProtection="1">
      <alignment horizontal="left"/>
      <protection locked="0" hidden="1"/>
    </xf>
    <xf numFmtId="0" fontId="18" fillId="0" borderId="0" xfId="1" applyFont="1" applyFill="1" applyBorder="1" applyAlignment="1" applyProtection="1">
      <alignment horizontal="left"/>
      <protection locked="0" hidden="1"/>
    </xf>
    <xf numFmtId="0" fontId="18" fillId="0" borderId="54" xfId="1" applyFont="1" applyFill="1" applyBorder="1" applyAlignment="1" applyProtection="1">
      <alignment horizontal="left"/>
      <protection locked="0" hidden="1"/>
    </xf>
    <xf numFmtId="0" fontId="18" fillId="0" borderId="54" xfId="1" applyFont="1" applyBorder="1" applyAlignment="1" applyProtection="1">
      <alignment horizontal="left"/>
      <protection locked="0" hidden="1"/>
    </xf>
    <xf numFmtId="0" fontId="18" fillId="0" borderId="54" xfId="1" applyFont="1" applyFill="1" applyBorder="1" applyAlignment="1" applyProtection="1">
      <alignment horizontal="left" wrapText="1" shrinkToFit="1"/>
      <protection locked="0" hidden="1"/>
    </xf>
    <xf numFmtId="164" fontId="18" fillId="0" borderId="54" xfId="1" applyNumberFormat="1" applyFont="1" applyFill="1" applyBorder="1" applyAlignment="1" applyProtection="1">
      <alignment horizontal="left"/>
      <protection locked="0" hidden="1"/>
    </xf>
    <xf numFmtId="14" fontId="18" fillId="0" borderId="54" xfId="1" applyNumberFormat="1" applyFont="1" applyFill="1" applyBorder="1" applyAlignment="1" applyProtection="1">
      <alignment horizontal="left"/>
      <protection locked="0" hidden="1"/>
    </xf>
    <xf numFmtId="0" fontId="18" fillId="0" borderId="54" xfId="1" applyNumberFormat="1" applyFont="1" applyFill="1" applyBorder="1" applyAlignment="1" applyProtection="1">
      <alignment horizontal="left" wrapText="1"/>
      <protection locked="0" hidden="1"/>
    </xf>
    <xf numFmtId="0" fontId="18" fillId="0" borderId="54" xfId="1" applyNumberFormat="1" applyFont="1" applyFill="1" applyBorder="1" applyAlignment="1" applyProtection="1">
      <alignment horizontal="left"/>
      <protection locked="0" hidden="1"/>
    </xf>
    <xf numFmtId="166" fontId="18" fillId="0" borderId="54" xfId="1" applyNumberFormat="1" applyFont="1" applyFill="1" applyBorder="1" applyAlignment="1" applyProtection="1">
      <alignment horizontal="left"/>
      <protection locked="0" hidden="1"/>
    </xf>
    <xf numFmtId="14" fontId="18" fillId="0" borderId="53" xfId="1" applyNumberFormat="1" applyFont="1" applyFill="1" applyBorder="1" applyAlignment="1" applyProtection="1">
      <alignment horizontal="left"/>
      <protection locked="0" hidden="1"/>
    </xf>
    <xf numFmtId="0" fontId="18" fillId="0" borderId="54" xfId="1" applyFont="1" applyBorder="1" applyAlignment="1" applyProtection="1">
      <alignment horizontal="left" wrapText="1" shrinkToFit="1"/>
      <protection locked="0" hidden="1"/>
    </xf>
    <xf numFmtId="164" fontId="18" fillId="0" borderId="54" xfId="1" applyNumberFormat="1" applyFont="1" applyBorder="1" applyAlignment="1" applyProtection="1">
      <alignment horizontal="left"/>
      <protection locked="0" hidden="1"/>
    </xf>
    <xf numFmtId="14" fontId="18" fillId="0" borderId="54" xfId="1" applyNumberFormat="1" applyFont="1" applyBorder="1" applyAlignment="1" applyProtection="1">
      <alignment horizontal="left"/>
      <protection locked="0" hidden="1"/>
    </xf>
    <xf numFmtId="0" fontId="18" fillId="0" borderId="54" xfId="1" applyFont="1" applyBorder="1" applyAlignment="1" applyProtection="1">
      <alignment horizontal="left" wrapText="1"/>
      <protection locked="0" hidden="1"/>
    </xf>
    <xf numFmtId="166" fontId="18" fillId="0" borderId="54" xfId="1" applyNumberFormat="1" applyFont="1" applyBorder="1" applyAlignment="1" applyProtection="1">
      <alignment horizontal="left"/>
      <protection locked="0" hidden="1"/>
    </xf>
    <xf numFmtId="0" fontId="32" fillId="0" borderId="54" xfId="2" applyFont="1" applyBorder="1" applyAlignment="1" applyProtection="1">
      <alignment horizontal="left"/>
      <protection locked="0" hidden="1"/>
    </xf>
    <xf numFmtId="14" fontId="18" fillId="0" borderId="53" xfId="1" applyNumberFormat="1" applyFont="1" applyBorder="1" applyAlignment="1" applyProtection="1">
      <alignment horizontal="left"/>
      <protection locked="0" hidden="1"/>
    </xf>
    <xf numFmtId="0" fontId="26" fillId="0" borderId="0" xfId="0" applyFont="1" applyFill="1" applyBorder="1" applyAlignment="1" applyProtection="1">
      <alignment horizontal="right" vertical="center" indent="1"/>
      <protection hidden="1"/>
    </xf>
    <xf numFmtId="0" fontId="17" fillId="2" borderId="17" xfId="0" applyFont="1" applyFill="1" applyBorder="1" applyAlignment="1" applyProtection="1">
      <alignment horizontal="left" vertical="center" indent="1"/>
      <protection hidden="1"/>
    </xf>
    <xf numFmtId="0" fontId="17" fillId="2" borderId="24" xfId="0" applyFont="1" applyFill="1" applyBorder="1" applyAlignment="1" applyProtection="1">
      <alignment horizontal="left" vertical="center" indent="1"/>
      <protection hidden="1"/>
    </xf>
    <xf numFmtId="0" fontId="18" fillId="0" borderId="19" xfId="0" applyFont="1" applyFill="1" applyBorder="1" applyAlignment="1" applyProtection="1">
      <alignment horizontal="left" vertical="center" indent="1"/>
      <protection locked="0" hidden="1"/>
    </xf>
    <xf numFmtId="0" fontId="18" fillId="0" borderId="27" xfId="0" applyFont="1" applyFill="1" applyBorder="1" applyAlignment="1" applyProtection="1">
      <alignment horizontal="left" vertical="center" indent="1"/>
      <protection locked="0" hidden="1"/>
    </xf>
    <xf numFmtId="0" fontId="18" fillId="0" borderId="2" xfId="0" applyFont="1" applyFill="1" applyBorder="1" applyAlignment="1" applyProtection="1">
      <alignment horizontal="left" vertical="center" wrapText="1" indent="1"/>
      <protection locked="0" hidden="1"/>
    </xf>
    <xf numFmtId="0" fontId="18" fillId="0" borderId="3" xfId="0" applyFont="1" applyFill="1" applyBorder="1" applyAlignment="1" applyProtection="1">
      <alignment horizontal="left" vertical="center" wrapText="1" indent="1"/>
      <protection locked="0" hidden="1"/>
    </xf>
    <xf numFmtId="0" fontId="18" fillId="0" borderId="5" xfId="0" applyFont="1" applyFill="1" applyBorder="1" applyAlignment="1" applyProtection="1">
      <alignment horizontal="left" vertical="center" indent="1"/>
      <protection locked="0" hidden="1"/>
    </xf>
    <xf numFmtId="0" fontId="18" fillId="0" borderId="25" xfId="0" applyFont="1" applyFill="1" applyBorder="1" applyAlignment="1" applyProtection="1">
      <alignment horizontal="left" vertical="center" indent="1"/>
      <protection locked="0" hidden="1"/>
    </xf>
    <xf numFmtId="0" fontId="18" fillId="0" borderId="7" xfId="0" applyFont="1" applyFill="1" applyBorder="1" applyAlignment="1" applyProtection="1">
      <alignment horizontal="left" vertical="center" indent="1"/>
      <protection locked="0" hidden="1"/>
    </xf>
    <xf numFmtId="0" fontId="18" fillId="0" borderId="26" xfId="0" applyFont="1" applyFill="1" applyBorder="1" applyAlignment="1" applyProtection="1">
      <alignment horizontal="left" vertical="center" indent="1"/>
      <protection locked="0" hidden="1"/>
    </xf>
    <xf numFmtId="0" fontId="24" fillId="0" borderId="41" xfId="0" applyFont="1" applyFill="1" applyBorder="1" applyAlignment="1" applyProtection="1">
      <alignment horizontal="center" vertical="center" wrapText="1"/>
      <protection hidden="1"/>
    </xf>
    <xf numFmtId="0" fontId="24" fillId="0" borderId="42" xfId="0" applyFont="1" applyFill="1" applyBorder="1" applyAlignment="1" applyProtection="1">
      <alignment horizontal="center" vertical="center" wrapText="1"/>
      <protection hidden="1"/>
    </xf>
    <xf numFmtId="0" fontId="24" fillId="0" borderId="43" xfId="0" applyFont="1" applyFill="1" applyBorder="1" applyAlignment="1" applyProtection="1">
      <alignment horizontal="center" vertical="center" wrapText="1"/>
      <protection hidden="1"/>
    </xf>
    <xf numFmtId="0" fontId="25" fillId="0" borderId="20" xfId="0" applyFont="1" applyFill="1" applyBorder="1" applyAlignment="1" applyProtection="1">
      <alignment horizontal="left" wrapText="1" indent="1"/>
      <protection hidden="1"/>
    </xf>
    <xf numFmtId="0" fontId="25" fillId="0" borderId="50" xfId="0" applyFont="1" applyFill="1" applyBorder="1" applyAlignment="1" applyProtection="1">
      <alignment horizontal="left" wrapText="1" indent="1"/>
      <protection hidden="1"/>
    </xf>
    <xf numFmtId="0" fontId="25" fillId="0" borderId="21" xfId="0" applyFont="1" applyFill="1" applyBorder="1" applyAlignment="1" applyProtection="1">
      <alignment horizontal="left" wrapText="1" indent="1"/>
      <protection hidden="1"/>
    </xf>
    <xf numFmtId="0" fontId="25" fillId="0" borderId="14" xfId="0" applyFont="1" applyFill="1" applyBorder="1" applyAlignment="1" applyProtection="1">
      <alignment horizontal="left" wrapText="1" indent="1"/>
      <protection hidden="1"/>
    </xf>
    <xf numFmtId="0" fontId="25" fillId="0" borderId="0" xfId="0" applyFont="1" applyFill="1" applyBorder="1" applyAlignment="1" applyProtection="1">
      <alignment horizontal="left" wrapText="1" indent="1"/>
      <protection hidden="1"/>
    </xf>
    <xf numFmtId="0" fontId="25" fillId="0" borderId="55" xfId="0" applyFont="1" applyFill="1" applyBorder="1" applyAlignment="1" applyProtection="1">
      <alignment horizontal="left" wrapText="1" indent="1"/>
      <protection hidden="1"/>
    </xf>
    <xf numFmtId="0" fontId="25" fillId="0" borderId="22" xfId="0" applyFont="1" applyFill="1" applyBorder="1" applyAlignment="1" applyProtection="1">
      <alignment horizontal="left" wrapText="1" indent="1"/>
      <protection hidden="1"/>
    </xf>
    <xf numFmtId="0" fontId="25" fillId="0" borderId="51" xfId="0" applyFont="1" applyFill="1" applyBorder="1" applyAlignment="1" applyProtection="1">
      <alignment horizontal="left" wrapText="1" indent="1"/>
      <protection hidden="1"/>
    </xf>
    <xf numFmtId="0" fontId="25" fillId="0" borderId="23" xfId="0" applyFont="1" applyFill="1" applyBorder="1" applyAlignment="1" applyProtection="1">
      <alignment horizontal="left" wrapText="1" indent="1"/>
      <protection hidden="1"/>
    </xf>
    <xf numFmtId="0" fontId="17" fillId="2" borderId="1" xfId="0" applyFont="1" applyFill="1" applyBorder="1" applyAlignment="1" applyProtection="1">
      <alignment horizontal="left" indent="1"/>
      <protection hidden="1"/>
    </xf>
    <xf numFmtId="0" fontId="17" fillId="2" borderId="2" xfId="0" applyFont="1" applyFill="1" applyBorder="1" applyAlignment="1" applyProtection="1">
      <alignment horizontal="left" indent="1"/>
      <protection hidden="1"/>
    </xf>
    <xf numFmtId="0" fontId="17" fillId="2" borderId="3" xfId="0" applyFont="1" applyFill="1" applyBorder="1" applyAlignment="1" applyProtection="1">
      <alignment horizontal="left" indent="1"/>
      <protection hidden="1"/>
    </xf>
    <xf numFmtId="0" fontId="24" fillId="0" borderId="50" xfId="0" applyFont="1" applyFill="1" applyBorder="1" applyAlignment="1" applyProtection="1">
      <alignment horizontal="center" vertical="center" wrapText="1"/>
      <protection hidden="1"/>
    </xf>
    <xf numFmtId="0" fontId="24" fillId="0" borderId="21" xfId="0" applyFont="1" applyFill="1" applyBorder="1" applyAlignment="1" applyProtection="1">
      <alignment horizontal="center" vertical="center" wrapText="1"/>
      <protection hidden="1"/>
    </xf>
    <xf numFmtId="0" fontId="24" fillId="0" borderId="51" xfId="0" applyFont="1" applyFill="1" applyBorder="1" applyAlignment="1" applyProtection="1">
      <alignment horizontal="center" vertical="center" wrapText="1"/>
      <protection hidden="1"/>
    </xf>
    <xf numFmtId="0" fontId="24" fillId="0" borderId="23" xfId="0" applyFont="1" applyFill="1" applyBorder="1" applyAlignment="1" applyProtection="1">
      <alignment horizontal="center" vertical="center" wrapText="1"/>
      <protection hidden="1"/>
    </xf>
    <xf numFmtId="0" fontId="17" fillId="2" borderId="20" xfId="0" applyFont="1" applyFill="1" applyBorder="1" applyAlignment="1" applyProtection="1">
      <alignment horizontal="center" wrapText="1"/>
      <protection hidden="1"/>
    </xf>
    <xf numFmtId="0" fontId="17" fillId="2" borderId="50" xfId="0" applyFont="1" applyFill="1" applyBorder="1" applyAlignment="1" applyProtection="1">
      <alignment horizontal="center" wrapText="1"/>
      <protection hidden="1"/>
    </xf>
    <xf numFmtId="0" fontId="17" fillId="2" borderId="22" xfId="0" applyFont="1" applyFill="1" applyBorder="1" applyAlignment="1" applyProtection="1">
      <alignment horizontal="center" wrapText="1"/>
      <protection hidden="1"/>
    </xf>
    <xf numFmtId="0" fontId="17" fillId="2" borderId="51" xfId="0" applyFont="1" applyFill="1" applyBorder="1" applyAlignment="1" applyProtection="1">
      <alignment horizontal="center" wrapText="1"/>
      <protection hidden="1"/>
    </xf>
  </cellXfs>
  <cellStyles count="4">
    <cellStyle name="Hyperlink" xfId="2" builtinId="8"/>
    <cellStyle name="Normal" xfId="0" builtinId="0"/>
    <cellStyle name="Normal 2" xfId="1" xr:uid="{00000000-0005-0000-0000-000002000000}"/>
    <cellStyle name="Percent" xfId="3" builtinId="5"/>
  </cellStyles>
  <dxfs count="39">
    <dxf>
      <fill>
        <patternFill>
          <bgColor theme="1"/>
        </patternFill>
      </fill>
      <border>
        <left style="hair">
          <color theme="0"/>
        </left>
        <right style="hair">
          <color theme="0"/>
        </right>
        <top style="hair">
          <color theme="0"/>
        </top>
        <bottom style="hair">
          <color theme="0"/>
        </bottom>
      </border>
    </dxf>
    <dxf>
      <fill>
        <patternFill>
          <bgColor theme="1"/>
        </patternFill>
      </fill>
      <border>
        <left style="hair">
          <color theme="0"/>
        </left>
        <right style="hair">
          <color theme="0"/>
        </right>
        <top style="hair">
          <color theme="0"/>
        </top>
        <bottom style="hair">
          <color theme="0"/>
        </bottom>
      </border>
    </dxf>
    <dxf>
      <fill>
        <patternFill>
          <bgColor theme="1"/>
        </patternFill>
      </fill>
      <border>
        <left style="hair">
          <color theme="0"/>
        </left>
        <right style="hair">
          <color theme="0"/>
        </right>
        <top style="hair">
          <color theme="0"/>
        </top>
        <bottom style="hair">
          <color theme="0"/>
        </bottom>
      </border>
    </dxf>
    <dxf>
      <fill>
        <patternFill>
          <bgColor theme="1"/>
        </patternFill>
      </fill>
      <border>
        <left style="hair">
          <color theme="0"/>
        </left>
        <right style="hair">
          <color theme="0"/>
        </right>
        <top style="hair">
          <color theme="0"/>
        </top>
        <bottom style="hair">
          <color theme="0"/>
        </bottom>
      </border>
    </dxf>
    <dxf>
      <font>
        <b val="0"/>
        <i val="0"/>
        <strike val="0"/>
        <condense val="0"/>
        <extend val="0"/>
        <outline val="0"/>
        <shadow val="0"/>
        <u val="none"/>
        <vertAlign val="baseline"/>
        <sz val="12"/>
        <color auto="1"/>
        <name val="Open Sans"/>
        <scheme val="none"/>
      </font>
      <numFmt numFmtId="167" formatCode="mm/dd/yyyy"/>
      <alignment horizontal="left" vertical="bottom" textRotation="0" wrapText="0" indent="0" justifyLastLine="0" shrinkToFit="0" readingOrder="0"/>
      <border diagonalUp="0" diagonalDown="0" outline="0">
        <left style="thin">
          <color rgb="FF7D3F98"/>
        </left>
        <right/>
        <top style="double">
          <color auto="1"/>
        </top>
        <bottom style="double">
          <color auto="1"/>
        </bottom>
      </border>
      <protection locked="0" hidden="1"/>
    </dxf>
    <dxf>
      <font>
        <b val="0"/>
        <i val="0"/>
        <strike val="0"/>
        <condense val="0"/>
        <extend val="0"/>
        <outline val="0"/>
        <shadow val="0"/>
        <u val="none"/>
        <vertAlign val="baseline"/>
        <sz val="12"/>
        <color auto="1"/>
        <name val="Open Sans"/>
        <scheme val="none"/>
      </font>
      <numFmt numFmtId="167" formatCode="mm/dd/yyyy"/>
      <alignment horizontal="left" vertical="bottom" textRotation="0" wrapText="0" indent="0" justifyLastLine="0" shrinkToFit="0" readingOrder="0"/>
      <border diagonalUp="0" diagonalDown="0" outline="0">
        <left/>
        <right style="thin">
          <color rgb="FF7D3F98"/>
        </right>
        <top style="double">
          <color auto="1"/>
        </top>
        <bottom style="double">
          <color auto="1"/>
        </bottom>
      </border>
      <protection locked="0" hidden="1"/>
    </dxf>
    <dxf>
      <font>
        <b val="0"/>
        <i val="0"/>
        <strike val="0"/>
        <condense val="0"/>
        <extend val="0"/>
        <outline val="0"/>
        <shadow val="0"/>
        <u val="none"/>
        <vertAlign val="baseline"/>
        <sz val="12"/>
        <color auto="1"/>
        <name val="Open Sans"/>
        <scheme val="none"/>
      </font>
      <numFmt numFmtId="0" formatCode="General"/>
      <alignment horizontal="left" vertical="bottom" textRotation="0" wrapText="0" indent="0" justifyLastLine="0" shrinkToFit="0" readingOrder="0"/>
      <border diagonalUp="0" diagonalDown="0" outline="0">
        <left/>
        <right style="thin">
          <color rgb="FF7D3F98"/>
        </right>
        <top style="double">
          <color auto="1"/>
        </top>
        <bottom style="double">
          <color auto="1"/>
        </bottom>
      </border>
      <protection locked="0" hidden="1"/>
    </dxf>
    <dxf>
      <font>
        <b val="0"/>
        <i val="0"/>
        <strike val="0"/>
        <condense val="0"/>
        <extend val="0"/>
        <outline val="0"/>
        <shadow val="0"/>
        <u val="none"/>
        <vertAlign val="baseline"/>
        <sz val="12"/>
        <color auto="1"/>
        <name val="Open Sans"/>
        <scheme val="none"/>
      </font>
      <alignment horizontal="left" vertical="bottom" textRotation="0" wrapText="0" indent="0" justifyLastLine="0" shrinkToFit="0" readingOrder="0"/>
      <border diagonalUp="0" diagonalDown="0" outline="0">
        <left style="thin">
          <color rgb="FF7D3F98"/>
        </left>
        <right/>
        <top style="double">
          <color auto="1"/>
        </top>
        <bottom style="double">
          <color auto="1"/>
        </bottom>
      </border>
      <protection locked="0" hidden="1"/>
    </dxf>
    <dxf>
      <font>
        <b val="0"/>
        <i val="0"/>
        <strike val="0"/>
        <condense val="0"/>
        <extend val="0"/>
        <outline val="0"/>
        <shadow val="0"/>
        <u val="none"/>
        <vertAlign val="baseline"/>
        <sz val="12"/>
        <color auto="1"/>
        <name val="Open Sans"/>
        <scheme val="none"/>
      </font>
      <numFmt numFmtId="167" formatCode="mm/dd/yyyy"/>
      <alignment horizontal="left" vertical="bottom" textRotation="0" wrapText="0" indent="0" justifyLastLine="0" shrinkToFit="0" readingOrder="0"/>
      <border diagonalUp="0" diagonalDown="0" outline="0">
        <left style="thin">
          <color rgb="FF7D3F98"/>
        </left>
        <right/>
        <top style="double">
          <color auto="1"/>
        </top>
        <bottom style="double">
          <color auto="1"/>
        </bottom>
      </border>
      <protection locked="0" hidden="1"/>
    </dxf>
    <dxf>
      <font>
        <b val="0"/>
        <i val="0"/>
        <strike val="0"/>
        <condense val="0"/>
        <extend val="0"/>
        <outline val="0"/>
        <shadow val="0"/>
        <u val="none"/>
        <vertAlign val="baseline"/>
        <sz val="12"/>
        <color auto="1"/>
        <name val="Open Sans"/>
        <scheme val="none"/>
      </font>
      <numFmt numFmtId="166" formatCode="00000"/>
      <alignment horizontal="left" vertical="bottom" textRotation="0" wrapText="0" indent="0" justifyLastLine="0" shrinkToFit="0" readingOrder="0"/>
      <border diagonalUp="0" diagonalDown="0" outline="0">
        <left style="thin">
          <color rgb="FF7D3F98"/>
        </left>
        <right style="thin">
          <color rgb="FF7D3F98"/>
        </right>
        <top style="double">
          <color auto="1"/>
        </top>
        <bottom style="double">
          <color auto="1"/>
        </bottom>
      </border>
      <protection locked="0" hidden="1"/>
    </dxf>
    <dxf>
      <font>
        <b val="0"/>
        <i val="0"/>
        <strike val="0"/>
        <condense val="0"/>
        <extend val="0"/>
        <outline val="0"/>
        <shadow val="0"/>
        <u val="none"/>
        <vertAlign val="baseline"/>
        <sz val="12"/>
        <color auto="1"/>
        <name val="Open Sans"/>
        <scheme val="none"/>
      </font>
      <numFmt numFmtId="0" formatCode="General"/>
      <alignment horizontal="left" vertical="bottom" textRotation="0" wrapText="0" indent="0" justifyLastLine="0" shrinkToFit="0" readingOrder="0"/>
      <border diagonalUp="0" diagonalDown="0" outline="0">
        <left style="thin">
          <color rgb="FF7D3F98"/>
        </left>
        <right style="thin">
          <color rgb="FF7D3F98"/>
        </right>
        <top style="double">
          <color auto="1"/>
        </top>
        <bottom style="double">
          <color auto="1"/>
        </bottom>
      </border>
      <protection locked="0" hidden="1"/>
    </dxf>
    <dxf>
      <font>
        <b val="0"/>
        <i val="0"/>
        <strike val="0"/>
        <condense val="0"/>
        <extend val="0"/>
        <outline val="0"/>
        <shadow val="0"/>
        <u val="none"/>
        <vertAlign val="baseline"/>
        <sz val="12"/>
        <color auto="1"/>
        <name val="Open Sans"/>
        <scheme val="none"/>
      </font>
      <numFmt numFmtId="0" formatCode="General"/>
      <alignment horizontal="left" vertical="bottom" textRotation="0" wrapText="0" indent="0" justifyLastLine="0" shrinkToFit="0" readingOrder="0"/>
      <border diagonalUp="0" diagonalDown="0" outline="0">
        <left/>
        <right style="thin">
          <color rgb="FF7D3F98"/>
        </right>
        <top style="double">
          <color auto="1"/>
        </top>
        <bottom style="double">
          <color auto="1"/>
        </bottom>
      </border>
      <protection locked="0" hidden="1"/>
    </dxf>
    <dxf>
      <font>
        <b val="0"/>
        <i val="0"/>
        <strike val="0"/>
        <condense val="0"/>
        <extend val="0"/>
        <outline val="0"/>
        <shadow val="0"/>
        <u val="none"/>
        <vertAlign val="baseline"/>
        <sz val="12"/>
        <color auto="1"/>
        <name val="Open Sans"/>
        <scheme val="none"/>
      </font>
      <numFmt numFmtId="0" formatCode="General"/>
      <alignment horizontal="left" vertical="bottom" textRotation="0" wrapText="0" indent="0" justifyLastLine="0" shrinkToFit="0" readingOrder="0"/>
      <border diagonalUp="0" diagonalDown="0" outline="0">
        <left style="thin">
          <color rgb="FF7D3F98"/>
        </left>
        <right style="thin">
          <color rgb="FF7D3F98"/>
        </right>
        <top style="double">
          <color auto="1"/>
        </top>
        <bottom style="double">
          <color auto="1"/>
        </bottom>
      </border>
      <protection locked="0" hidden="1"/>
    </dxf>
    <dxf>
      <font>
        <b val="0"/>
        <i val="0"/>
        <strike val="0"/>
        <condense val="0"/>
        <extend val="0"/>
        <outline val="0"/>
        <shadow val="0"/>
        <u val="none"/>
        <vertAlign val="baseline"/>
        <sz val="12"/>
        <color auto="1"/>
        <name val="Open Sans"/>
        <scheme val="none"/>
      </font>
      <numFmt numFmtId="0" formatCode="General"/>
      <alignment horizontal="left" vertical="bottom" textRotation="0" wrapText="1" indent="0" justifyLastLine="0" shrinkToFit="0" readingOrder="0"/>
      <border diagonalUp="0" diagonalDown="0" outline="0">
        <left style="thin">
          <color rgb="FF7D3F98"/>
        </left>
        <right/>
        <top style="double">
          <color auto="1"/>
        </top>
        <bottom style="double">
          <color auto="1"/>
        </bottom>
      </border>
      <protection locked="0" hidden="1"/>
    </dxf>
    <dxf>
      <font>
        <b val="0"/>
        <i val="0"/>
        <strike val="0"/>
        <condense val="0"/>
        <extend val="0"/>
        <outline val="0"/>
        <shadow val="0"/>
        <u val="none"/>
        <vertAlign val="baseline"/>
        <sz val="12"/>
        <color auto="1"/>
        <name val="Open Sans"/>
        <scheme val="none"/>
      </font>
      <numFmt numFmtId="0" formatCode="General"/>
      <alignment horizontal="left" vertical="bottom" textRotation="0" wrapText="1" indent="0" justifyLastLine="0" shrinkToFit="0" readingOrder="0"/>
      <border diagonalUp="0" diagonalDown="0" outline="0">
        <left style="thin">
          <color rgb="FF7D3F98"/>
        </left>
        <right style="thin">
          <color rgb="FF7D3F98"/>
        </right>
        <top style="double">
          <color auto="1"/>
        </top>
        <bottom style="double">
          <color auto="1"/>
        </bottom>
      </border>
      <protection locked="0" hidden="1"/>
    </dxf>
    <dxf>
      <font>
        <b val="0"/>
        <i val="0"/>
        <strike val="0"/>
        <condense val="0"/>
        <extend val="0"/>
        <outline val="0"/>
        <shadow val="0"/>
        <u val="none"/>
        <vertAlign val="baseline"/>
        <sz val="12"/>
        <color auto="1"/>
        <name val="Open Sans"/>
        <scheme val="none"/>
      </font>
      <alignment horizontal="left" vertical="bottom" textRotation="0" wrapText="0" indent="0" justifyLastLine="0" shrinkToFit="0" readingOrder="0"/>
      <border diagonalUp="0" diagonalDown="0" outline="0">
        <left style="thin">
          <color rgb="FF7D3F98"/>
        </left>
        <right style="thin">
          <color rgb="FF7D3F98"/>
        </right>
        <top style="double">
          <color auto="1"/>
        </top>
        <bottom style="double">
          <color auto="1"/>
        </bottom>
      </border>
      <protection locked="0" hidden="1"/>
    </dxf>
    <dxf>
      <font>
        <b val="0"/>
        <i val="0"/>
        <strike val="0"/>
        <condense val="0"/>
        <extend val="0"/>
        <outline val="0"/>
        <shadow val="0"/>
        <u val="none"/>
        <vertAlign val="baseline"/>
        <sz val="12"/>
        <color auto="1"/>
        <name val="Open Sans"/>
        <scheme val="none"/>
      </font>
      <numFmt numFmtId="167" formatCode="mm/dd/yyyy"/>
      <alignment horizontal="left" vertical="bottom" textRotation="0" wrapText="0" indent="0" justifyLastLine="0" shrinkToFit="0" readingOrder="0"/>
      <border diagonalUp="0" diagonalDown="0" outline="0">
        <left style="thin">
          <color rgb="FF7D3F98"/>
        </left>
        <right style="thin">
          <color rgb="FF7D3F98"/>
        </right>
        <top style="double">
          <color auto="1"/>
        </top>
        <bottom style="double">
          <color auto="1"/>
        </bottom>
      </border>
      <protection locked="0" hidden="1"/>
    </dxf>
    <dxf>
      <font>
        <b val="0"/>
        <i val="0"/>
        <strike val="0"/>
        <condense val="0"/>
        <extend val="0"/>
        <outline val="0"/>
        <shadow val="0"/>
        <u val="none"/>
        <vertAlign val="baseline"/>
        <sz val="12"/>
        <color auto="1"/>
        <name val="Open Sans"/>
        <scheme val="none"/>
      </font>
      <numFmt numFmtId="164" formatCode="000\-00\-0000"/>
      <alignment horizontal="left" vertical="bottom" textRotation="0" wrapText="0" indent="0" justifyLastLine="0" shrinkToFit="0" readingOrder="0"/>
      <border diagonalUp="0" diagonalDown="0" outline="0">
        <left style="thin">
          <color rgb="FF7D3F98"/>
        </left>
        <right style="thin">
          <color rgb="FF7D3F98"/>
        </right>
        <top style="double">
          <color auto="1"/>
        </top>
        <bottom style="double">
          <color auto="1"/>
        </bottom>
      </border>
      <protection locked="0" hidden="1"/>
    </dxf>
    <dxf>
      <font>
        <b val="0"/>
        <i val="0"/>
        <strike val="0"/>
        <condense val="0"/>
        <extend val="0"/>
        <outline val="0"/>
        <shadow val="0"/>
        <u val="none"/>
        <vertAlign val="baseline"/>
        <sz val="12"/>
        <color auto="1"/>
        <name val="Open Sans"/>
        <scheme val="none"/>
      </font>
      <alignment horizontal="left" vertical="bottom" textRotation="0" wrapText="1" indent="0" justifyLastLine="0" shrinkToFit="1" readingOrder="0"/>
      <border diagonalUp="0" diagonalDown="0" outline="0">
        <left style="thin">
          <color rgb="FF7D3F98"/>
        </left>
        <right style="thin">
          <color rgb="FF7D3F98"/>
        </right>
        <top style="double">
          <color auto="1"/>
        </top>
        <bottom style="double">
          <color auto="1"/>
        </bottom>
      </border>
      <protection locked="0" hidden="1"/>
    </dxf>
    <dxf>
      <font>
        <b val="0"/>
        <i val="0"/>
        <strike val="0"/>
        <condense val="0"/>
        <extend val="0"/>
        <outline val="0"/>
        <shadow val="0"/>
        <u val="none"/>
        <vertAlign val="baseline"/>
        <sz val="12"/>
        <color auto="1"/>
        <name val="Open Sans"/>
        <scheme val="none"/>
      </font>
      <alignment horizontal="left" vertical="bottom" textRotation="0" wrapText="1" indent="0" justifyLastLine="0" shrinkToFit="1" readingOrder="0"/>
      <border diagonalUp="0" diagonalDown="0" outline="0">
        <left/>
        <right style="thin">
          <color rgb="FF7D3F98"/>
        </right>
        <top style="double">
          <color auto="1"/>
        </top>
        <bottom style="double">
          <color auto="1"/>
        </bottom>
      </border>
      <protection locked="0" hidden="1"/>
    </dxf>
    <dxf>
      <font>
        <b val="0"/>
        <i val="0"/>
        <strike val="0"/>
        <condense val="0"/>
        <extend val="0"/>
        <outline val="0"/>
        <shadow val="0"/>
        <u val="none"/>
        <vertAlign val="baseline"/>
        <sz val="12"/>
        <color auto="1"/>
        <name val="Open Sans"/>
        <scheme val="none"/>
      </font>
      <alignment horizontal="left" vertical="bottom" textRotation="0" wrapText="0" indent="0" justifyLastLine="0" shrinkToFit="0" readingOrder="0"/>
      <border diagonalUp="0" diagonalDown="0" outline="0">
        <left/>
        <right style="thin">
          <color rgb="FF7D3F98"/>
        </right>
        <top style="double">
          <color auto="1"/>
        </top>
        <bottom style="double">
          <color auto="1"/>
        </bottom>
      </border>
      <protection locked="0" hidden="1"/>
    </dxf>
    <dxf>
      <font>
        <b val="0"/>
        <i val="0"/>
        <strike val="0"/>
        <condense val="0"/>
        <extend val="0"/>
        <outline val="0"/>
        <shadow val="0"/>
        <u val="none"/>
        <vertAlign val="baseline"/>
        <sz val="12"/>
        <color auto="1"/>
        <name val="Open Sans"/>
        <scheme val="none"/>
      </font>
      <alignment horizontal="left" vertical="bottom" textRotation="0" wrapText="0" indent="0" justifyLastLine="0" shrinkToFit="0" readingOrder="0"/>
      <protection locked="0" hidden="1"/>
    </dxf>
    <dxf>
      <font>
        <b val="0"/>
        <i val="0"/>
        <strike val="0"/>
        <condense val="0"/>
        <extend val="0"/>
        <outline val="0"/>
        <shadow val="0"/>
        <u val="none"/>
        <vertAlign val="baseline"/>
        <sz val="12"/>
        <color auto="1"/>
        <name val="Open Sans"/>
        <scheme val="none"/>
      </font>
      <alignment horizontal="left" vertical="bottom" textRotation="0" wrapText="0" indent="0" justifyLastLine="0" shrinkToFit="0" readingOrder="0"/>
      <border diagonalUp="0" diagonalDown="0" outline="0">
        <left/>
        <right/>
        <top style="double">
          <color auto="1"/>
        </top>
        <bottom style="double">
          <color auto="1"/>
        </bottom>
      </border>
      <protection locked="0" hidden="1"/>
    </dxf>
    <dxf>
      <font>
        <b val="0"/>
        <i val="0"/>
        <strike val="0"/>
        <condense val="0"/>
        <extend val="0"/>
        <outline val="0"/>
        <shadow val="0"/>
        <u val="none"/>
        <vertAlign val="baseline"/>
        <sz val="12"/>
        <color auto="1"/>
        <name val="Open Sans"/>
        <scheme val="none"/>
      </font>
      <alignment horizontal="left" vertical="bottom" textRotation="0" wrapText="0" indent="0" justifyLastLine="0" shrinkToFit="0" readingOrder="0"/>
      <protection locked="0" hidden="1"/>
    </dxf>
    <dxf>
      <border diagonalUp="0" diagonalDown="0">
        <left style="medium">
          <color rgb="FF7D3F98"/>
        </left>
        <right style="medium">
          <color rgb="FF7D3F98"/>
        </right>
        <top style="medium">
          <color rgb="FF7D3F98"/>
        </top>
        <bottom style="double">
          <color rgb="FF7D3F98"/>
        </bottom>
      </border>
    </dxf>
    <dxf>
      <font>
        <b val="0"/>
        <i val="0"/>
        <strike val="0"/>
        <condense val="0"/>
        <extend val="0"/>
        <outline val="0"/>
        <shadow val="0"/>
        <u val="none"/>
        <vertAlign val="baseline"/>
        <sz val="12"/>
        <color auto="1"/>
        <name val="Open Sans"/>
        <scheme val="none"/>
      </font>
      <alignment horizontal="left" vertical="bottom" textRotation="0" wrapText="0" indent="0" justifyLastLine="0" shrinkToFit="0" readingOrder="0"/>
      <protection locked="0" hidden="1"/>
    </dxf>
    <dxf>
      <border outline="0">
        <bottom style="double">
          <color rgb="FF7D3F98"/>
        </bottom>
      </border>
    </dxf>
    <dxf>
      <font>
        <strike val="0"/>
        <outline val="0"/>
        <shadow val="0"/>
        <vertAlign val="baseline"/>
        <name val="Open Sans"/>
        <scheme val="none"/>
      </font>
      <alignment horizontal="left" vertical="center" textRotation="0" wrapText="0" indent="0" justifyLastLine="0" shrinkToFit="0" readingOrder="0"/>
      <protection locked="0" hidden="0"/>
    </dxf>
    <dxf>
      <fill>
        <patternFill>
          <bgColor theme="1"/>
        </patternFill>
      </fill>
      <border>
        <left style="hair">
          <color theme="0"/>
        </left>
        <right style="hair">
          <color theme="0"/>
        </right>
        <top style="hair">
          <color theme="0"/>
        </top>
        <bottom style="hair">
          <color theme="0"/>
        </bottom>
        <vertical/>
        <horizontal/>
      </border>
    </dxf>
    <dxf>
      <fill>
        <patternFill>
          <bgColor theme="1"/>
        </patternFill>
      </fill>
      <border>
        <left style="hair">
          <color theme="0"/>
        </left>
        <right style="hair">
          <color theme="0"/>
        </right>
        <top style="hair">
          <color theme="0"/>
        </top>
        <bottom style="hair">
          <color theme="0"/>
        </bottom>
        <vertical/>
        <horizontal/>
      </border>
    </dxf>
    <dxf>
      <fill>
        <patternFill>
          <bgColor theme="1"/>
        </patternFill>
      </fill>
      <border>
        <left style="hair">
          <color theme="0"/>
        </left>
        <right style="hair">
          <color theme="0"/>
        </right>
        <top style="hair">
          <color theme="0"/>
        </top>
        <bottom style="hair">
          <color theme="0"/>
        </bottom>
        <vertical/>
        <horizontal/>
      </border>
    </dxf>
    <dxf>
      <font>
        <b/>
        <i/>
        <color rgb="FF00B050"/>
      </font>
    </dxf>
    <dxf>
      <font>
        <b/>
        <i/>
        <color rgb="FF00B050"/>
      </font>
    </dxf>
    <dxf>
      <font>
        <b/>
        <i/>
        <color rgb="FF00B050"/>
      </font>
    </dxf>
    <dxf>
      <font>
        <b/>
        <i/>
        <color rgb="FF00B050"/>
      </font>
      <fill>
        <patternFill patternType="none">
          <bgColor auto="1"/>
        </patternFill>
      </fill>
    </dxf>
    <dxf>
      <font>
        <b/>
        <i/>
        <color rgb="FF00B050"/>
      </font>
      <fill>
        <patternFill patternType="none">
          <bgColor auto="1"/>
        </patternFill>
      </fill>
    </dxf>
    <dxf>
      <numFmt numFmtId="168" formatCode="&quot;$&quot;#,##0.00"/>
    </dxf>
    <dxf>
      <numFmt numFmtId="169" formatCode="##.0\%"/>
    </dxf>
    <dxf>
      <font>
        <b/>
        <i/>
        <color rgb="FF00B050"/>
      </font>
      <fill>
        <patternFill patternType="none">
          <bgColor auto="1"/>
        </patternFill>
      </fill>
    </dxf>
  </dxfs>
  <tableStyles count="0" defaultTableStyle="TableStyleMedium2" defaultPivotStyle="PivotStyleLight16"/>
  <colors>
    <mruColors>
      <color rgb="FF7D3F9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28575</xdr:rowOff>
    </xdr:from>
    <xdr:to>
      <xdr:col>1</xdr:col>
      <xdr:colOff>1534583</xdr:colOff>
      <xdr:row>0</xdr:row>
      <xdr:rowOff>320890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6767" y="28575"/>
          <a:ext cx="1496483" cy="2923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16933</xdr:colOff>
      <xdr:row>0</xdr:row>
      <xdr:rowOff>17991</xdr:rowOff>
    </xdr:from>
    <xdr:to>
      <xdr:col>3</xdr:col>
      <xdr:colOff>232833</xdr:colOff>
      <xdr:row>0</xdr:row>
      <xdr:rowOff>494296</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5600" y="17991"/>
          <a:ext cx="2438400" cy="4763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729537\AppData\Local\Microsoft\Windows\Temporary%20Internet%20Files\Content.Outlook\113XAJ56\SG%20AFA%20E2E%20Springboard%20Census%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nsus Template"/>
      <sheetName val="Example Census"/>
      <sheetName val="Dropdown Data"/>
    </sheetNames>
    <sheetDataSet>
      <sheetData sheetId="0"/>
      <sheetData sheetId="1"/>
      <sheetData sheetId="2">
        <row r="2">
          <cell r="A2" t="str">
            <v>Employee</v>
          </cell>
          <cell r="B2" t="str">
            <v>Active</v>
          </cell>
          <cell r="C2" t="str">
            <v>Male</v>
          </cell>
          <cell r="D2" t="str">
            <v>Employee</v>
          </cell>
        </row>
        <row r="3">
          <cell r="A3" t="str">
            <v>Spouse</v>
          </cell>
          <cell r="B3" t="str">
            <v>COBRA</v>
          </cell>
          <cell r="C3" t="str">
            <v>Female</v>
          </cell>
          <cell r="D3" t="str">
            <v>Employee + Spouse</v>
          </cell>
        </row>
        <row r="4">
          <cell r="A4" t="str">
            <v>Child</v>
          </cell>
          <cell r="D4" t="str">
            <v>Employee + Child(ren)</v>
          </cell>
        </row>
        <row r="5">
          <cell r="D5" t="str">
            <v>Employee + Family</v>
          </cell>
        </row>
        <row r="6">
          <cell r="D6" t="str">
            <v>Waive Medical</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32" displayName="Table132" ref="B7:U227" totalsRowShown="0" headerRowDxfId="27" dataDxfId="25" headerRowBorderDxfId="26" tableBorderDxfId="24" dataCellStyle="Normal 2">
  <autoFilter ref="B7:U227" xr:uid="{00000000-0009-0000-0100-000001000000}"/>
  <tableColumns count="20">
    <tableColumn id="1" xr3:uid="{00000000-0010-0000-0000-000001000000}" name="Relationship" dataDxfId="23" dataCellStyle="Normal 2"/>
    <tableColumn id="2" xr3:uid="{00000000-0010-0000-0000-000002000000}" name="Employment _x000a_Status" dataDxfId="22" dataCellStyle="Normal 2"/>
    <tableColumn id="3" xr3:uid="{00000000-0010-0000-0000-000003000000}" name="Medical Tier" dataDxfId="21" dataCellStyle="Normal 2"/>
    <tableColumn id="4" xr3:uid="{00000000-0010-0000-0000-000004000000}" name="Dental Tier" dataDxfId="20" dataCellStyle="Normal 2"/>
    <tableColumn id="5" xr3:uid="{00000000-0010-0000-0000-000005000000}" name="First Name" dataDxfId="19" dataCellStyle="Normal 2"/>
    <tableColumn id="6" xr3:uid="{00000000-0010-0000-0000-000006000000}" name="Last Name" dataDxfId="18" dataCellStyle="Normal 2"/>
    <tableColumn id="7" xr3:uid="{00000000-0010-0000-0000-000007000000}" name="Social _x000a_Security #" dataDxfId="17" dataCellStyle="Normal 2"/>
    <tableColumn id="8" xr3:uid="{00000000-0010-0000-0000-000008000000}" name="Date of _x000a_Birth" dataDxfId="16" dataCellStyle="Normal 2"/>
    <tableColumn id="9" xr3:uid="{00000000-0010-0000-0000-000009000000}" name="Gender" dataDxfId="15" dataCellStyle="Normal 2"/>
    <tableColumn id="10" xr3:uid="{00000000-0010-0000-0000-00000A000000}" name="Address 1" dataDxfId="14" dataCellStyle="Normal 2"/>
    <tableColumn id="11" xr3:uid="{00000000-0010-0000-0000-00000B000000}" name="Address 2" dataDxfId="13" dataCellStyle="Normal 2"/>
    <tableColumn id="12" xr3:uid="{00000000-0010-0000-0000-00000C000000}" name="City" dataDxfId="12" dataCellStyle="Normal 2"/>
    <tableColumn id="13" xr3:uid="{00000000-0010-0000-0000-00000D000000}" name="State" dataDxfId="11" dataCellStyle="Normal 2"/>
    <tableColumn id="14" xr3:uid="{00000000-0010-0000-0000-00000E000000}" name="Zip" dataDxfId="10" dataCellStyle="Normal 2"/>
    <tableColumn id="15" xr3:uid="{00000000-0010-0000-0000-00000F000000}" name="Work _x000a_Zip" dataDxfId="9" dataCellStyle="Normal 2"/>
    <tableColumn id="16" xr3:uid="{00000000-0010-0000-0000-000010000000}" name="Hire Date" dataDxfId="8" dataCellStyle="Normal 2"/>
    <tableColumn id="17" xr3:uid="{00000000-0010-0000-0000-000011000000}" name="Work Email Address" dataDxfId="7" dataCellStyle="Normal 2"/>
    <tableColumn id="19" xr3:uid="{00000000-0010-0000-0000-000013000000}" name="COBRA Qualifying Event" dataDxfId="6" dataCellStyle="Normal 2"/>
    <tableColumn id="20" xr3:uid="{00000000-0010-0000-0000-000014000000}" name="COBRA _x000a_Effective Date" dataDxfId="5" dataCellStyle="Normal 2"/>
    <tableColumn id="21" xr3:uid="{00000000-0010-0000-0000-000015000000}" name="COBRA _x000a_End Date" dataDxfId="4" dataCellStyle="Normal 2"/>
  </tableColumns>
  <tableStyleInfo name="TableStyleLight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comments" Target="../comments1.xml"/><Relationship Id="rId4" Type="http://schemas.openxmlformats.org/officeDocument/2006/relationships/table" Target="../tables/table1.xml"/></Relationships>
</file>

<file path=xl/worksheets/_rels/sheet5.xml.rels><?xml version="1.0" encoding="UTF-8" standalone="yes"?>
<Relationships xmlns="http://schemas.openxmlformats.org/package/2006/relationships"><Relationship Id="rId8" Type="http://schemas.openxmlformats.org/officeDocument/2006/relationships/hyperlink" Target="mailto:ddoe@work.com" TargetMode="External"/><Relationship Id="rId3" Type="http://schemas.openxmlformats.org/officeDocument/2006/relationships/hyperlink" Target="mailto:bmargin@work.com" TargetMode="External"/><Relationship Id="rId7" Type="http://schemas.openxmlformats.org/officeDocument/2006/relationships/hyperlink" Target="mailto:csmith@work.com" TargetMode="External"/><Relationship Id="rId2" Type="http://schemas.openxmlformats.org/officeDocument/2006/relationships/hyperlink" Target="mailto:gmartin@work.com" TargetMode="External"/><Relationship Id="rId1" Type="http://schemas.openxmlformats.org/officeDocument/2006/relationships/hyperlink" Target="mailto:bjones@work.com" TargetMode="External"/><Relationship Id="rId6" Type="http://schemas.openxmlformats.org/officeDocument/2006/relationships/hyperlink" Target="mailto:swatson@work.com" TargetMode="External"/><Relationship Id="rId11" Type="http://schemas.openxmlformats.org/officeDocument/2006/relationships/comments" Target="../comments2.xml"/><Relationship Id="rId5" Type="http://schemas.openxmlformats.org/officeDocument/2006/relationships/hyperlink" Target="mailto:zwyatt@work.com" TargetMode="External"/><Relationship Id="rId10" Type="http://schemas.openxmlformats.org/officeDocument/2006/relationships/vmlDrawing" Target="../drawings/vmlDrawing2.vml"/><Relationship Id="rId4" Type="http://schemas.openxmlformats.org/officeDocument/2006/relationships/hyperlink" Target="mailto:vlantukh@work.com" TargetMode="External"/><Relationship Id="rId9"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7D3F98"/>
  </sheetPr>
  <dimension ref="A1:W216"/>
  <sheetViews>
    <sheetView showGridLines="0" tabSelected="1" zoomScaleNormal="100" workbookViewId="0">
      <pane ySplit="1" topLeftCell="A2" activePane="bottomLeft" state="frozen"/>
      <selection pane="bottomLeft" activeCell="B22" sqref="B22"/>
    </sheetView>
  </sheetViews>
  <sheetFormatPr defaultColWidth="0" defaultRowHeight="15" zeroHeight="1" x14ac:dyDescent="0.3"/>
  <cols>
    <col min="1" max="1" width="5.7109375" style="18" customWidth="1"/>
    <col min="2" max="2" width="55.85546875" style="19" customWidth="1"/>
    <col min="3" max="3" width="28.28515625" style="19" customWidth="1"/>
    <col min="4" max="4" width="13.5703125" style="19" bestFit="1" customWidth="1"/>
    <col min="5" max="5" width="16.85546875" style="19" customWidth="1"/>
    <col min="6" max="6" width="40.28515625" style="19" customWidth="1"/>
    <col min="7" max="7" width="5.7109375" style="19" customWidth="1"/>
    <col min="8" max="8" width="17.7109375" style="19" hidden="1" customWidth="1"/>
    <col min="9" max="9" width="14.7109375" style="19" hidden="1" customWidth="1"/>
    <col min="10" max="10" width="10.7109375" style="19" hidden="1" customWidth="1"/>
    <col min="11" max="11" width="36.7109375" style="19" hidden="1" customWidth="1"/>
    <col min="12" max="13" width="31.7109375" style="19" hidden="1" customWidth="1"/>
    <col min="14" max="14" width="7.7109375" style="19" hidden="1" customWidth="1"/>
    <col min="15" max="16" width="9.7109375" style="19" hidden="1" customWidth="1"/>
    <col min="17" max="17" width="15.7109375" style="19" hidden="1" customWidth="1"/>
    <col min="18" max="18" width="30.7109375" style="19" hidden="1" customWidth="1"/>
    <col min="19" max="19" width="41" style="19" hidden="1" customWidth="1"/>
    <col min="20" max="20" width="43.7109375" style="19" hidden="1" customWidth="1"/>
    <col min="21" max="22" width="17.7109375" style="19" hidden="1" customWidth="1"/>
    <col min="23" max="23" width="1.7109375" style="19" hidden="1" customWidth="1"/>
    <col min="24" max="16384" width="9.140625" style="19" hidden="1"/>
  </cols>
  <sheetData>
    <row r="1" spans="1:16" ht="27" x14ac:dyDescent="0.3">
      <c r="C1" s="154" t="s">
        <v>115</v>
      </c>
      <c r="D1" s="154"/>
      <c r="E1" s="154"/>
      <c r="F1" s="154"/>
    </row>
    <row r="2" spans="1:16" x14ac:dyDescent="0.3"/>
    <row r="3" spans="1:16" ht="23.25" thickBot="1" x14ac:dyDescent="0.45">
      <c r="A3" s="20" t="s">
        <v>18</v>
      </c>
      <c r="P3" s="21"/>
    </row>
    <row r="4" spans="1:16" ht="20.25" customHeight="1" thickBot="1" x14ac:dyDescent="0.4">
      <c r="B4" s="22" t="s">
        <v>5</v>
      </c>
      <c r="C4" s="159" t="s">
        <v>1</v>
      </c>
      <c r="D4" s="159"/>
      <c r="E4" s="159"/>
      <c r="F4" s="45" t="str">
        <f>IF(C4="Please make a selection","&lt;&lt; MISSING","COMPLETED")</f>
        <v>&lt;&lt; MISSING</v>
      </c>
    </row>
    <row r="5" spans="1:16" ht="5.0999999999999996" customHeight="1" x14ac:dyDescent="0.35">
      <c r="B5" s="23"/>
      <c r="C5" s="24"/>
      <c r="D5" s="24"/>
      <c r="E5" s="24"/>
      <c r="F5" s="25"/>
    </row>
    <row r="6" spans="1:16" ht="23.25" thickBot="1" x14ac:dyDescent="0.45">
      <c r="A6" s="20" t="s">
        <v>19</v>
      </c>
    </row>
    <row r="7" spans="1:16" ht="20.25" customHeight="1" thickBot="1" x14ac:dyDescent="0.4">
      <c r="B7" s="22" t="s">
        <v>4</v>
      </c>
      <c r="C7" s="159" t="s">
        <v>1</v>
      </c>
      <c r="D7" s="160"/>
      <c r="E7" s="45" t="str">
        <f>IF(C7="Please make a selection","&lt;&lt; MISSING","COMPLETED")</f>
        <v>&lt;&lt; MISSING</v>
      </c>
    </row>
    <row r="8" spans="1:16" ht="5.0999999999999996" customHeight="1" thickBot="1" x14ac:dyDescent="0.35"/>
    <row r="9" spans="1:16" ht="20.25" customHeight="1" thickBot="1" x14ac:dyDescent="0.4">
      <c r="B9" s="22" t="s">
        <v>13</v>
      </c>
      <c r="C9" s="159" t="s">
        <v>1</v>
      </c>
      <c r="D9" s="160"/>
      <c r="E9" s="45" t="str">
        <f>IF(C9="Please make a selection","&lt;&lt; MISSING","COMPLETED")</f>
        <v>&lt;&lt; MISSING</v>
      </c>
      <c r="F9" s="26" t="str">
        <f>C9</f>
        <v>Please make a selection</v>
      </c>
    </row>
    <row r="10" spans="1:16" ht="5.0999999999999996" customHeight="1" thickBot="1" x14ac:dyDescent="0.35"/>
    <row r="11" spans="1:16" ht="18" x14ac:dyDescent="0.35">
      <c r="B11" s="27" t="str">
        <f>IF(C7="Please make a selection","",IF($C$7="Contribution by Plan Name","Enter Plan Name(s) below","Plan Type(s)"))</f>
        <v/>
      </c>
      <c r="C11" s="28" t="s">
        <v>35</v>
      </c>
      <c r="D11" s="29" t="s">
        <v>116</v>
      </c>
      <c r="E11" s="30"/>
      <c r="F11" s="30"/>
    </row>
    <row r="12" spans="1:16" ht="18" x14ac:dyDescent="0.3">
      <c r="A12" s="53">
        <v>1</v>
      </c>
      <c r="B12" s="31"/>
      <c r="C12" s="32"/>
      <c r="D12" s="33"/>
      <c r="E12" s="54" t="str">
        <f>IF(C7="Please make a selection","&lt;&lt; MISSING",IF((COUNTA(C12)+COUNTA(D12))&gt;1,"COMPLETED","&lt;&lt; MISSING"))</f>
        <v>&lt;&lt; MISSING</v>
      </c>
      <c r="F12" s="35"/>
    </row>
    <row r="13" spans="1:16" ht="18" x14ac:dyDescent="0.3">
      <c r="A13" s="53">
        <v>2</v>
      </c>
      <c r="B13" s="31"/>
      <c r="C13" s="32"/>
      <c r="D13" s="33"/>
      <c r="E13" s="34" t="str">
        <f>IF(B13="","",IF((COUNTA(C13)+COUNTA(D13))&gt;1,"COMPLETED","&lt;&lt; MISSING"))</f>
        <v/>
      </c>
      <c r="F13" s="35"/>
    </row>
    <row r="14" spans="1:16" ht="18" x14ac:dyDescent="0.3">
      <c r="A14" s="53">
        <v>3</v>
      </c>
      <c r="B14" s="31"/>
      <c r="C14" s="32"/>
      <c r="D14" s="33"/>
      <c r="E14" s="34" t="str">
        <f t="shared" ref="E14:E15" si="0">IF(B14="","",IF((COUNTA(C14)+COUNTA(D14))&gt;1,"COMPLETED","&lt;&lt; MISSING"))</f>
        <v/>
      </c>
      <c r="F14" s="35"/>
    </row>
    <row r="15" spans="1:16" ht="18.75" thickBot="1" x14ac:dyDescent="0.35">
      <c r="A15" s="53">
        <v>4</v>
      </c>
      <c r="B15" s="36"/>
      <c r="C15" s="37"/>
      <c r="D15" s="38"/>
      <c r="E15" s="34" t="str">
        <f t="shared" si="0"/>
        <v/>
      </c>
      <c r="F15" s="35"/>
    </row>
    <row r="16" spans="1:16" ht="5.0999999999999996" customHeight="1" x14ac:dyDescent="0.3">
      <c r="A16" s="39"/>
      <c r="B16" s="40"/>
      <c r="C16" s="41"/>
      <c r="D16" s="41"/>
      <c r="E16" s="41"/>
      <c r="F16" s="41"/>
    </row>
    <row r="17" spans="1:6" ht="23.25" thickBot="1" x14ac:dyDescent="0.45">
      <c r="A17" s="20" t="s">
        <v>20</v>
      </c>
    </row>
    <row r="18" spans="1:6" ht="18.75" thickBot="1" x14ac:dyDescent="0.4">
      <c r="A18" s="39"/>
      <c r="B18" s="177" t="s">
        <v>167</v>
      </c>
      <c r="C18" s="178"/>
      <c r="D18" s="178"/>
      <c r="E18" s="178"/>
      <c r="F18" s="179"/>
    </row>
    <row r="19" spans="1:6" ht="18" customHeight="1" x14ac:dyDescent="0.3">
      <c r="A19" s="39"/>
      <c r="B19" s="168" t="s">
        <v>168</v>
      </c>
      <c r="C19" s="169"/>
      <c r="D19" s="169"/>
      <c r="E19" s="169"/>
      <c r="F19" s="170"/>
    </row>
    <row r="20" spans="1:6" ht="18" customHeight="1" x14ac:dyDescent="0.3">
      <c r="A20" s="39"/>
      <c r="B20" s="171"/>
      <c r="C20" s="172"/>
      <c r="D20" s="172"/>
      <c r="E20" s="172"/>
      <c r="F20" s="173"/>
    </row>
    <row r="21" spans="1:6" ht="18" customHeight="1" thickBot="1" x14ac:dyDescent="0.35">
      <c r="A21" s="39"/>
      <c r="B21" s="174"/>
      <c r="C21" s="175"/>
      <c r="D21" s="175"/>
      <c r="E21" s="175"/>
      <c r="F21" s="176"/>
    </row>
    <row r="22" spans="1:6" ht="5.0999999999999996" customHeight="1" thickBot="1" x14ac:dyDescent="0.35">
      <c r="A22" s="39"/>
    </row>
    <row r="23" spans="1:6" ht="20.25" customHeight="1" thickBot="1" x14ac:dyDescent="0.35">
      <c r="A23" s="39"/>
      <c r="B23" s="42" t="s">
        <v>16</v>
      </c>
      <c r="C23" s="155" t="s">
        <v>17</v>
      </c>
      <c r="D23" s="156"/>
      <c r="E23" s="43"/>
      <c r="F23" s="165" t="s">
        <v>166</v>
      </c>
    </row>
    <row r="24" spans="1:6" ht="18" x14ac:dyDescent="0.35">
      <c r="A24" s="53">
        <v>1</v>
      </c>
      <c r="B24" s="44"/>
      <c r="C24" s="161"/>
      <c r="D24" s="162"/>
      <c r="E24" s="45" t="str">
        <f>IF((COUNTA(B24)+COUNTA(C24))&gt;1,"COMPLETED","&lt;&lt; MISSING")</f>
        <v>&lt;&lt; MISSING</v>
      </c>
      <c r="F24" s="166"/>
    </row>
    <row r="25" spans="1:6" ht="18" x14ac:dyDescent="0.35">
      <c r="A25" s="53">
        <v>2</v>
      </c>
      <c r="B25" s="46"/>
      <c r="C25" s="163"/>
      <c r="D25" s="164"/>
      <c r="E25" s="45" t="str">
        <f>IF(B25&gt;0,IF((COUNTA(B25)+COUNTA(C25))&gt;1,"COMPLETED","&lt;&lt; MISSING"),"")</f>
        <v/>
      </c>
      <c r="F25" s="166"/>
    </row>
    <row r="26" spans="1:6" ht="15" customHeight="1" thickBot="1" x14ac:dyDescent="0.35">
      <c r="A26" s="39"/>
      <c r="E26" s="47"/>
      <c r="F26" s="166"/>
    </row>
    <row r="27" spans="1:6" ht="18.75" thickBot="1" x14ac:dyDescent="0.4">
      <c r="A27" s="39"/>
      <c r="B27" s="48" t="s">
        <v>118</v>
      </c>
      <c r="E27" s="47"/>
      <c r="F27" s="166"/>
    </row>
    <row r="28" spans="1:6" ht="5.0999999999999996" customHeight="1" thickBot="1" x14ac:dyDescent="0.35">
      <c r="A28" s="39"/>
      <c r="E28" s="47"/>
      <c r="F28" s="166"/>
    </row>
    <row r="29" spans="1:6" ht="18.75" thickBot="1" x14ac:dyDescent="0.35">
      <c r="A29" s="39"/>
      <c r="B29" s="42" t="s">
        <v>16</v>
      </c>
      <c r="C29" s="155" t="s">
        <v>17</v>
      </c>
      <c r="D29" s="156"/>
      <c r="E29" s="47"/>
      <c r="F29" s="166"/>
    </row>
    <row r="30" spans="1:6" ht="18.75" thickBot="1" x14ac:dyDescent="0.4">
      <c r="A30" s="53">
        <v>1</v>
      </c>
      <c r="B30" s="49"/>
      <c r="C30" s="157"/>
      <c r="D30" s="158"/>
      <c r="E30" s="50" t="str">
        <f>IF((COUNTA(B30)+COUNTA(C30))&gt;1,"COMPLETED","&lt;&lt; MISSING")</f>
        <v>&lt;&lt; MISSING</v>
      </c>
      <c r="F30" s="167"/>
    </row>
    <row r="31" spans="1:6" ht="5.0999999999999996" customHeight="1" x14ac:dyDescent="0.3"/>
    <row r="32" spans="1:6" ht="23.25" thickBot="1" x14ac:dyDescent="0.45">
      <c r="A32" s="20" t="s">
        <v>21</v>
      </c>
    </row>
    <row r="33" spans="2:6" ht="20.25" customHeight="1" thickBot="1" x14ac:dyDescent="0.4">
      <c r="B33" s="51" t="s">
        <v>160</v>
      </c>
      <c r="C33" s="52"/>
      <c r="D33" s="52"/>
      <c r="E33" s="52"/>
      <c r="F33" s="52"/>
    </row>
    <row r="34" spans="2:6" ht="5.0999999999999996" customHeight="1" x14ac:dyDescent="0.3"/>
    <row r="35" spans="2:6" hidden="1" x14ac:dyDescent="0.3"/>
    <row r="36" spans="2:6" hidden="1" x14ac:dyDescent="0.3"/>
    <row r="37" spans="2:6" hidden="1" x14ac:dyDescent="0.3"/>
    <row r="38" spans="2:6" hidden="1" x14ac:dyDescent="0.3"/>
    <row r="39" spans="2:6" hidden="1" x14ac:dyDescent="0.3"/>
    <row r="40" spans="2:6" hidden="1" x14ac:dyDescent="0.3"/>
    <row r="41" spans="2:6" hidden="1" x14ac:dyDescent="0.3"/>
    <row r="42" spans="2:6" hidden="1" x14ac:dyDescent="0.3"/>
    <row r="43" spans="2:6" hidden="1" x14ac:dyDescent="0.3"/>
    <row r="44" spans="2:6" hidden="1" x14ac:dyDescent="0.3"/>
    <row r="45" spans="2:6" hidden="1" x14ac:dyDescent="0.3"/>
    <row r="46" spans="2:6" hidden="1" x14ac:dyDescent="0.3"/>
    <row r="47" spans="2:6" hidden="1" x14ac:dyDescent="0.3"/>
    <row r="48" spans="2:6" hidden="1" x14ac:dyDescent="0.3"/>
    <row r="49" hidden="1" x14ac:dyDescent="0.3"/>
    <row r="50" hidden="1" x14ac:dyDescent="0.3"/>
    <row r="51" hidden="1" x14ac:dyDescent="0.3"/>
    <row r="52" hidden="1" x14ac:dyDescent="0.3"/>
    <row r="53" hidden="1" x14ac:dyDescent="0.3"/>
    <row r="54" hidden="1" x14ac:dyDescent="0.3"/>
    <row r="55" hidden="1" x14ac:dyDescent="0.3"/>
    <row r="56" hidden="1" x14ac:dyDescent="0.3"/>
    <row r="57" hidden="1" x14ac:dyDescent="0.3"/>
    <row r="58" hidden="1" x14ac:dyDescent="0.3"/>
    <row r="59" hidden="1" x14ac:dyDescent="0.3"/>
    <row r="60" hidden="1" x14ac:dyDescent="0.3"/>
    <row r="61" hidden="1" x14ac:dyDescent="0.3"/>
    <row r="62" hidden="1" x14ac:dyDescent="0.3"/>
    <row r="63" hidden="1" x14ac:dyDescent="0.3"/>
    <row r="64" hidden="1" x14ac:dyDescent="0.3"/>
    <row r="65" hidden="1" x14ac:dyDescent="0.3"/>
    <row r="66" hidden="1" x14ac:dyDescent="0.3"/>
    <row r="67" hidden="1" x14ac:dyDescent="0.3"/>
    <row r="68" hidden="1" x14ac:dyDescent="0.3"/>
    <row r="69" hidden="1" x14ac:dyDescent="0.3"/>
    <row r="70" hidden="1" x14ac:dyDescent="0.3"/>
    <row r="71" hidden="1" x14ac:dyDescent="0.3"/>
    <row r="72" hidden="1" x14ac:dyDescent="0.3"/>
    <row r="73" hidden="1" x14ac:dyDescent="0.3"/>
    <row r="74" hidden="1" x14ac:dyDescent="0.3"/>
    <row r="75" hidden="1" x14ac:dyDescent="0.3"/>
    <row r="76" hidden="1" x14ac:dyDescent="0.3"/>
    <row r="77" hidden="1" x14ac:dyDescent="0.3"/>
    <row r="78" hidden="1" x14ac:dyDescent="0.3"/>
    <row r="79" hidden="1" x14ac:dyDescent="0.3"/>
    <row r="80" hidden="1" x14ac:dyDescent="0.3"/>
    <row r="81" hidden="1" x14ac:dyDescent="0.3"/>
    <row r="82" hidden="1" x14ac:dyDescent="0.3"/>
    <row r="83" hidden="1" x14ac:dyDescent="0.3"/>
    <row r="84" hidden="1" x14ac:dyDescent="0.3"/>
    <row r="85" hidden="1" x14ac:dyDescent="0.3"/>
    <row r="86" hidden="1" x14ac:dyDescent="0.3"/>
    <row r="87" hidden="1" x14ac:dyDescent="0.3"/>
    <row r="88" hidden="1" x14ac:dyDescent="0.3"/>
    <row r="89" hidden="1" x14ac:dyDescent="0.3"/>
    <row r="90" hidden="1" x14ac:dyDescent="0.3"/>
    <row r="91" hidden="1" x14ac:dyDescent="0.3"/>
    <row r="92" hidden="1" x14ac:dyDescent="0.3"/>
    <row r="93" hidden="1" x14ac:dyDescent="0.3"/>
    <row r="94" hidden="1" x14ac:dyDescent="0.3"/>
    <row r="95" hidden="1" x14ac:dyDescent="0.3"/>
    <row r="96" hidden="1" x14ac:dyDescent="0.3"/>
    <row r="97" hidden="1" x14ac:dyDescent="0.3"/>
    <row r="98" hidden="1" x14ac:dyDescent="0.3"/>
    <row r="99" hidden="1" x14ac:dyDescent="0.3"/>
    <row r="100" hidden="1" x14ac:dyDescent="0.3"/>
    <row r="101" hidden="1" x14ac:dyDescent="0.3"/>
    <row r="102" hidden="1" x14ac:dyDescent="0.3"/>
    <row r="103" hidden="1" x14ac:dyDescent="0.3"/>
    <row r="104" hidden="1" x14ac:dyDescent="0.3"/>
    <row r="105" hidden="1" x14ac:dyDescent="0.3"/>
    <row r="106" hidden="1" x14ac:dyDescent="0.3"/>
    <row r="107" hidden="1" x14ac:dyDescent="0.3"/>
    <row r="108" hidden="1" x14ac:dyDescent="0.3"/>
    <row r="109" hidden="1" x14ac:dyDescent="0.3"/>
    <row r="110" hidden="1" x14ac:dyDescent="0.3"/>
    <row r="111" hidden="1" x14ac:dyDescent="0.3"/>
    <row r="112" hidden="1" x14ac:dyDescent="0.3"/>
    <row r="113" hidden="1" x14ac:dyDescent="0.3"/>
    <row r="114" hidden="1" x14ac:dyDescent="0.3"/>
    <row r="115" hidden="1" x14ac:dyDescent="0.3"/>
    <row r="116" hidden="1" x14ac:dyDescent="0.3"/>
    <row r="117" hidden="1" x14ac:dyDescent="0.3"/>
    <row r="118" hidden="1" x14ac:dyDescent="0.3"/>
    <row r="119" hidden="1" x14ac:dyDescent="0.3"/>
    <row r="120" hidden="1" x14ac:dyDescent="0.3"/>
    <row r="121" hidden="1" x14ac:dyDescent="0.3"/>
    <row r="122" hidden="1" x14ac:dyDescent="0.3"/>
    <row r="123" hidden="1" x14ac:dyDescent="0.3"/>
    <row r="124" hidden="1" x14ac:dyDescent="0.3"/>
    <row r="125" hidden="1" x14ac:dyDescent="0.3"/>
    <row r="126" hidden="1" x14ac:dyDescent="0.3"/>
    <row r="127" hidden="1" x14ac:dyDescent="0.3"/>
    <row r="128" hidden="1" x14ac:dyDescent="0.3"/>
    <row r="129" hidden="1" x14ac:dyDescent="0.3"/>
    <row r="130" hidden="1" x14ac:dyDescent="0.3"/>
    <row r="131" hidden="1" x14ac:dyDescent="0.3"/>
    <row r="132" hidden="1" x14ac:dyDescent="0.3"/>
    <row r="133" hidden="1" x14ac:dyDescent="0.3"/>
    <row r="134" hidden="1" x14ac:dyDescent="0.3"/>
    <row r="135" hidden="1" x14ac:dyDescent="0.3"/>
    <row r="136" hidden="1" x14ac:dyDescent="0.3"/>
    <row r="137" hidden="1" x14ac:dyDescent="0.3"/>
    <row r="138" hidden="1" x14ac:dyDescent="0.3"/>
    <row r="139" hidden="1" x14ac:dyDescent="0.3"/>
    <row r="140" hidden="1" x14ac:dyDescent="0.3"/>
    <row r="141" hidden="1" x14ac:dyDescent="0.3"/>
    <row r="142" hidden="1" x14ac:dyDescent="0.3"/>
    <row r="143" hidden="1" x14ac:dyDescent="0.3"/>
    <row r="144" hidden="1" x14ac:dyDescent="0.3"/>
    <row r="145" hidden="1" x14ac:dyDescent="0.3"/>
    <row r="146" hidden="1" x14ac:dyDescent="0.3"/>
    <row r="147" hidden="1" x14ac:dyDescent="0.3"/>
    <row r="148" hidden="1" x14ac:dyDescent="0.3"/>
    <row r="149" hidden="1" x14ac:dyDescent="0.3"/>
    <row r="150" hidden="1" x14ac:dyDescent="0.3"/>
    <row r="151" hidden="1" x14ac:dyDescent="0.3"/>
    <row r="152" hidden="1" x14ac:dyDescent="0.3"/>
    <row r="153" hidden="1" x14ac:dyDescent="0.3"/>
    <row r="154" hidden="1" x14ac:dyDescent="0.3"/>
    <row r="155" hidden="1" x14ac:dyDescent="0.3"/>
    <row r="156" hidden="1" x14ac:dyDescent="0.3"/>
    <row r="157" hidden="1" x14ac:dyDescent="0.3"/>
    <row r="158" hidden="1" x14ac:dyDescent="0.3"/>
    <row r="159" hidden="1" x14ac:dyDescent="0.3"/>
    <row r="160" hidden="1" x14ac:dyDescent="0.3"/>
    <row r="161" hidden="1" x14ac:dyDescent="0.3"/>
    <row r="162" hidden="1" x14ac:dyDescent="0.3"/>
    <row r="163" hidden="1" x14ac:dyDescent="0.3"/>
    <row r="164" hidden="1" x14ac:dyDescent="0.3"/>
    <row r="165" hidden="1" x14ac:dyDescent="0.3"/>
    <row r="166" hidden="1" x14ac:dyDescent="0.3"/>
    <row r="167" hidden="1" x14ac:dyDescent="0.3"/>
    <row r="168" hidden="1" x14ac:dyDescent="0.3"/>
    <row r="169" hidden="1" x14ac:dyDescent="0.3"/>
    <row r="170" hidden="1" x14ac:dyDescent="0.3"/>
    <row r="171" hidden="1" x14ac:dyDescent="0.3"/>
    <row r="172" hidden="1" x14ac:dyDescent="0.3"/>
    <row r="173" hidden="1" x14ac:dyDescent="0.3"/>
    <row r="174" hidden="1" x14ac:dyDescent="0.3"/>
    <row r="175" hidden="1" x14ac:dyDescent="0.3"/>
    <row r="176" hidden="1" x14ac:dyDescent="0.3"/>
    <row r="177" hidden="1" x14ac:dyDescent="0.3"/>
    <row r="178" hidden="1" x14ac:dyDescent="0.3"/>
    <row r="179" hidden="1" x14ac:dyDescent="0.3"/>
    <row r="180" hidden="1" x14ac:dyDescent="0.3"/>
    <row r="181" hidden="1" x14ac:dyDescent="0.3"/>
    <row r="182" hidden="1" x14ac:dyDescent="0.3"/>
    <row r="183" hidden="1" x14ac:dyDescent="0.3"/>
    <row r="184" hidden="1" x14ac:dyDescent="0.3"/>
    <row r="185" hidden="1" x14ac:dyDescent="0.3"/>
    <row r="186" hidden="1" x14ac:dyDescent="0.3"/>
    <row r="187" hidden="1" x14ac:dyDescent="0.3"/>
    <row r="188" hidden="1" x14ac:dyDescent="0.3"/>
    <row r="189" hidden="1" x14ac:dyDescent="0.3"/>
    <row r="190" hidden="1" x14ac:dyDescent="0.3"/>
    <row r="191" hidden="1" x14ac:dyDescent="0.3"/>
    <row r="192" hidden="1" x14ac:dyDescent="0.3"/>
    <row r="193" hidden="1" x14ac:dyDescent="0.3"/>
    <row r="194" hidden="1" x14ac:dyDescent="0.3"/>
    <row r="195" hidden="1" x14ac:dyDescent="0.3"/>
    <row r="196" hidden="1" x14ac:dyDescent="0.3"/>
    <row r="197" hidden="1" x14ac:dyDescent="0.3"/>
    <row r="198" hidden="1" x14ac:dyDescent="0.3"/>
    <row r="199" hidden="1" x14ac:dyDescent="0.3"/>
    <row r="200" hidden="1" x14ac:dyDescent="0.3"/>
    <row r="201" hidden="1" x14ac:dyDescent="0.3"/>
    <row r="202" hidden="1" x14ac:dyDescent="0.3"/>
    <row r="203" hidden="1" x14ac:dyDescent="0.3"/>
    <row r="204" hidden="1" x14ac:dyDescent="0.3"/>
    <row r="205" hidden="1" x14ac:dyDescent="0.3"/>
    <row r="206" hidden="1" x14ac:dyDescent="0.3"/>
    <row r="207" hidden="1" x14ac:dyDescent="0.3"/>
    <row r="208" hidden="1" x14ac:dyDescent="0.3"/>
    <row r="209" hidden="1" x14ac:dyDescent="0.3"/>
    <row r="210" hidden="1" x14ac:dyDescent="0.3"/>
    <row r="211" hidden="1" x14ac:dyDescent="0.3"/>
    <row r="212" hidden="1" x14ac:dyDescent="0.3"/>
    <row r="213" hidden="1" x14ac:dyDescent="0.3"/>
    <row r="214" hidden="1" x14ac:dyDescent="0.3"/>
    <row r="215" hidden="1" x14ac:dyDescent="0.3"/>
    <row r="216" hidden="1" x14ac:dyDescent="0.3"/>
  </sheetData>
  <sheetProtection algorithmName="SHA-512" hashValue="asGm9RuqByoruNE9H38LcAIEYF8XQPn2U8wZtjZiD1aquGQrB/LWG/gazg26segaalVBKGc6gv65EDwJC7o61w==" saltValue="CunYz9B6quEcQg3JaXPcaA==" spinCount="100000" sheet="1" objects="1" scenarios="1" formatColumns="0" formatRows="0" insertHyperlinks="0" sort="0"/>
  <mergeCells count="12">
    <mergeCell ref="C1:F1"/>
    <mergeCell ref="C29:D29"/>
    <mergeCell ref="C30:D30"/>
    <mergeCell ref="C7:D7"/>
    <mergeCell ref="C4:E4"/>
    <mergeCell ref="C23:D23"/>
    <mergeCell ref="C24:D24"/>
    <mergeCell ref="C25:D25"/>
    <mergeCell ref="C9:D9"/>
    <mergeCell ref="F23:F30"/>
    <mergeCell ref="B19:F21"/>
    <mergeCell ref="B18:F18"/>
  </mergeCells>
  <conditionalFormatting sqref="F4 E7 E9">
    <cfRule type="cellIs" dxfId="38" priority="68" operator="equal">
      <formula>"COMPLETED"</formula>
    </cfRule>
  </conditionalFormatting>
  <conditionalFormatting sqref="C12:D15 F12:F15">
    <cfRule type="expression" dxfId="37" priority="60">
      <formula>$F$9="Percentage (%)"</formula>
    </cfRule>
    <cfRule type="expression" dxfId="36" priority="61" stopIfTrue="1">
      <formula>$F$9="Dollar ($)"</formula>
    </cfRule>
  </conditionalFormatting>
  <conditionalFormatting sqref="E13:E15">
    <cfRule type="cellIs" dxfId="35" priority="56" operator="equal">
      <formula>"COMPLETED"</formula>
    </cfRule>
  </conditionalFormatting>
  <conditionalFormatting sqref="E12">
    <cfRule type="cellIs" dxfId="34" priority="55" operator="equal">
      <formula>"COMPLETED"</formula>
    </cfRule>
  </conditionalFormatting>
  <conditionalFormatting sqref="E24">
    <cfRule type="expression" dxfId="33" priority="54">
      <formula>$E$24="COMPLETED"</formula>
    </cfRule>
  </conditionalFormatting>
  <conditionalFormatting sqref="E25">
    <cfRule type="expression" dxfId="32" priority="52">
      <formula>$E$25="COMPLETED"</formula>
    </cfRule>
  </conditionalFormatting>
  <conditionalFormatting sqref="E30">
    <cfRule type="expression" dxfId="31" priority="49">
      <formula>$E$30="COMPLETED"</formula>
    </cfRule>
  </conditionalFormatting>
  <dataValidations count="1">
    <dataValidation type="list" allowBlank="1" showInputMessage="1" showErrorMessage="1" sqref="C4:C5" xr:uid="{00000000-0002-0000-0000-000000000000}">
      <formula1>SBMP_Enrollment_Type</formula1>
    </dataValidation>
  </dataValidations>
  <pageMargins left="0.7" right="0.7" top="0.75" bottom="0.75" header="0.3" footer="0.3"/>
  <pageSetup orientation="portrait" r:id="rId1"/>
  <headerFooter>
    <oddFooter>&amp;L&amp;1#&amp;"Calibri"&amp;8&amp;K414141Proprietary</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'Dropdown Data'!$B$2:$B$5</xm:f>
          </x14:formula1>
          <xm:sqref>C7</xm:sqref>
        </x14:dataValidation>
        <x14:dataValidation type="list" allowBlank="1" showInputMessage="1" showErrorMessage="1" xr:uid="{00000000-0002-0000-0000-000002000000}">
          <x14:formula1>
            <xm:f>'Dropdown Data'!$C$2:$C$4</xm:f>
          </x14:formula1>
          <xm:sqref>C9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28"/>
  <sheetViews>
    <sheetView zoomScale="80" zoomScaleNormal="80" workbookViewId="0"/>
  </sheetViews>
  <sheetFormatPr defaultRowHeight="18" x14ac:dyDescent="0.4"/>
  <cols>
    <col min="1" max="1" width="57.85546875" style="1" bestFit="1" customWidth="1"/>
    <col min="2" max="2" width="34.5703125" style="1" bestFit="1" customWidth="1"/>
    <col min="3" max="3" width="24.85546875" style="1" bestFit="1" customWidth="1"/>
    <col min="4" max="4" width="13.85546875" style="1" bestFit="1" customWidth="1"/>
    <col min="5" max="5" width="21.28515625" style="1" bestFit="1" customWidth="1"/>
    <col min="6" max="6" width="23.7109375" style="1" bestFit="1" customWidth="1"/>
    <col min="7" max="7" width="26.7109375" style="1" bestFit="1" customWidth="1"/>
    <col min="8" max="8" width="8.5703125" style="1" bestFit="1" customWidth="1"/>
    <col min="9" max="9" width="15.7109375" style="1" bestFit="1" customWidth="1"/>
    <col min="10" max="10" width="36.5703125" style="1" bestFit="1" customWidth="1"/>
    <col min="11" max="16384" width="9.140625" style="1"/>
  </cols>
  <sheetData>
    <row r="1" spans="1:10" x14ac:dyDescent="0.4">
      <c r="A1" s="2" t="s">
        <v>0</v>
      </c>
      <c r="B1" s="2" t="s">
        <v>6</v>
      </c>
      <c r="C1" s="2" t="s">
        <v>10</v>
      </c>
      <c r="D1" s="2" t="s">
        <v>23</v>
      </c>
      <c r="E1" s="2" t="s">
        <v>24</v>
      </c>
      <c r="F1" s="2" t="s">
        <v>25</v>
      </c>
      <c r="G1" s="2" t="s">
        <v>26</v>
      </c>
      <c r="H1" s="2" t="s">
        <v>27</v>
      </c>
      <c r="I1" s="2" t="s">
        <v>34</v>
      </c>
      <c r="J1" s="2" t="s">
        <v>68</v>
      </c>
    </row>
    <row r="2" spans="1:10" x14ac:dyDescent="0.4">
      <c r="A2" s="1" t="s">
        <v>1</v>
      </c>
      <c r="B2" s="1" t="s">
        <v>1</v>
      </c>
      <c r="C2" s="1" t="s">
        <v>1</v>
      </c>
    </row>
    <row r="3" spans="1:10" x14ac:dyDescent="0.4">
      <c r="A3" s="1" t="s">
        <v>2</v>
      </c>
      <c r="B3" s="1" t="s">
        <v>8</v>
      </c>
      <c r="C3" s="1" t="s">
        <v>11</v>
      </c>
      <c r="D3" s="1" t="s">
        <v>35</v>
      </c>
      <c r="E3" s="1" t="s">
        <v>36</v>
      </c>
      <c r="F3" s="1" t="s">
        <v>35</v>
      </c>
      <c r="G3" s="1" t="s">
        <v>35</v>
      </c>
      <c r="H3" s="1" t="s">
        <v>39</v>
      </c>
      <c r="I3" s="1" t="s">
        <v>40</v>
      </c>
      <c r="J3" s="123" t="s">
        <v>69</v>
      </c>
    </row>
    <row r="4" spans="1:10" x14ac:dyDescent="0.4">
      <c r="A4" s="1" t="s">
        <v>3</v>
      </c>
      <c r="B4" s="1" t="s">
        <v>9</v>
      </c>
      <c r="C4" s="1" t="s">
        <v>12</v>
      </c>
      <c r="D4" s="1" t="s">
        <v>41</v>
      </c>
      <c r="E4" s="1" t="s">
        <v>67</v>
      </c>
      <c r="F4" s="1" t="s">
        <v>47</v>
      </c>
      <c r="G4" s="1" t="s">
        <v>47</v>
      </c>
      <c r="H4" s="1" t="s">
        <v>44</v>
      </c>
      <c r="I4" s="1" t="s">
        <v>50</v>
      </c>
      <c r="J4" s="123" t="s">
        <v>70</v>
      </c>
    </row>
    <row r="5" spans="1:10" x14ac:dyDescent="0.4">
      <c r="A5" s="1" t="s">
        <v>22</v>
      </c>
      <c r="B5" s="1" t="s">
        <v>7</v>
      </c>
      <c r="D5" s="1" t="s">
        <v>45</v>
      </c>
      <c r="F5" s="1" t="s">
        <v>58</v>
      </c>
      <c r="G5" s="1" t="s">
        <v>58</v>
      </c>
      <c r="J5" s="123" t="s">
        <v>71</v>
      </c>
    </row>
    <row r="6" spans="1:10" x14ac:dyDescent="0.4">
      <c r="F6" s="1" t="s">
        <v>37</v>
      </c>
      <c r="G6" s="1" t="s">
        <v>37</v>
      </c>
      <c r="J6" s="123" t="s">
        <v>72</v>
      </c>
    </row>
    <row r="7" spans="1:10" x14ac:dyDescent="0.4">
      <c r="F7" s="1" t="s">
        <v>54</v>
      </c>
      <c r="G7" s="1" t="s">
        <v>163</v>
      </c>
      <c r="J7" s="123" t="s">
        <v>73</v>
      </c>
    </row>
    <row r="8" spans="1:10" x14ac:dyDescent="0.4">
      <c r="G8" s="1" t="s">
        <v>162</v>
      </c>
      <c r="J8" s="123" t="s">
        <v>74</v>
      </c>
    </row>
    <row r="9" spans="1:10" x14ac:dyDescent="0.4">
      <c r="J9" s="123" t="s">
        <v>75</v>
      </c>
    </row>
    <row r="10" spans="1:10" x14ac:dyDescent="0.4">
      <c r="J10" s="123" t="s">
        <v>76</v>
      </c>
    </row>
    <row r="11" spans="1:10" x14ac:dyDescent="0.4">
      <c r="J11" s="1" t="s">
        <v>164</v>
      </c>
    </row>
    <row r="12" spans="1:10" x14ac:dyDescent="0.4">
      <c r="J12" s="123" t="s">
        <v>77</v>
      </c>
    </row>
    <row r="13" spans="1:10" x14ac:dyDescent="0.4">
      <c r="J13" s="1" t="s">
        <v>78</v>
      </c>
    </row>
    <row r="14" spans="1:10" x14ac:dyDescent="0.4">
      <c r="J14" s="1" t="s">
        <v>79</v>
      </c>
    </row>
    <row r="15" spans="1:10" x14ac:dyDescent="0.4">
      <c r="J15" s="1" t="s">
        <v>80</v>
      </c>
    </row>
    <row r="16" spans="1:10" x14ac:dyDescent="0.4">
      <c r="J16" s="1" t="s">
        <v>81</v>
      </c>
    </row>
    <row r="17" spans="10:10" x14ac:dyDescent="0.4">
      <c r="J17" s="1" t="s">
        <v>82</v>
      </c>
    </row>
    <row r="18" spans="10:10" x14ac:dyDescent="0.4">
      <c r="J18" s="1" t="s">
        <v>83</v>
      </c>
    </row>
    <row r="19" spans="10:10" x14ac:dyDescent="0.4">
      <c r="J19" s="1" t="s">
        <v>84</v>
      </c>
    </row>
    <row r="20" spans="10:10" x14ac:dyDescent="0.4">
      <c r="J20" s="1" t="s">
        <v>85</v>
      </c>
    </row>
    <row r="21" spans="10:10" x14ac:dyDescent="0.4">
      <c r="J21" s="1" t="s">
        <v>86</v>
      </c>
    </row>
    <row r="22" spans="10:10" x14ac:dyDescent="0.4">
      <c r="J22" s="1" t="s">
        <v>87</v>
      </c>
    </row>
    <row r="23" spans="10:10" x14ac:dyDescent="0.4">
      <c r="J23" s="1" t="s">
        <v>88</v>
      </c>
    </row>
    <row r="24" spans="10:10" x14ac:dyDescent="0.4">
      <c r="J24" s="1" t="s">
        <v>89</v>
      </c>
    </row>
    <row r="25" spans="10:10" x14ac:dyDescent="0.4">
      <c r="J25" s="1" t="s">
        <v>90</v>
      </c>
    </row>
    <row r="26" spans="10:10" x14ac:dyDescent="0.4">
      <c r="J26" s="1" t="s">
        <v>91</v>
      </c>
    </row>
    <row r="27" spans="10:10" x14ac:dyDescent="0.4">
      <c r="J27" s="1" t="s">
        <v>92</v>
      </c>
    </row>
    <row r="28" spans="10:10" x14ac:dyDescent="0.4">
      <c r="J28" s="1" t="s">
        <v>93</v>
      </c>
    </row>
  </sheetData>
  <sortState xmlns:xlrd2="http://schemas.microsoft.com/office/spreadsheetml/2017/richdata2" ref="J3:J28">
    <sortCondition ref="J3"/>
  </sortState>
  <pageMargins left="0.7" right="0.7" top="0.75" bottom="0.75" header="0.3" footer="0.3"/>
  <pageSetup orientation="portrait" horizontalDpi="1200" verticalDpi="1200" r:id="rId1"/>
  <headerFooter>
    <oddFooter>&amp;L&amp;1#&amp;"Calibri"&amp;8&amp;K414141Proprietary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F18"/>
  <sheetViews>
    <sheetView showGridLines="0" workbookViewId="0"/>
  </sheetViews>
  <sheetFormatPr defaultColWidth="0" defaultRowHeight="19.5" zeroHeight="1" x14ac:dyDescent="0.4"/>
  <cols>
    <col min="1" max="1" width="1.7109375" style="4" customWidth="1"/>
    <col min="2" max="2" width="37.140625" style="4" bestFit="1" customWidth="1"/>
    <col min="3" max="5" width="21.7109375" style="10" bestFit="1" customWidth="1"/>
    <col min="6" max="6" width="1.7109375" style="4" customWidth="1"/>
    <col min="7" max="16384" width="9.140625" style="4" hidden="1"/>
  </cols>
  <sheetData>
    <row r="1" spans="2:5" ht="39" x14ac:dyDescent="0.4">
      <c r="B1" s="3" t="s">
        <v>99</v>
      </c>
      <c r="C1" s="7" t="s">
        <v>107</v>
      </c>
      <c r="D1" s="15" t="s">
        <v>108</v>
      </c>
      <c r="E1" s="16" t="s">
        <v>109</v>
      </c>
    </row>
    <row r="2" spans="2:5" x14ac:dyDescent="0.4">
      <c r="B2" s="5" t="s">
        <v>16</v>
      </c>
      <c r="C2" s="8">
        <v>2</v>
      </c>
      <c r="D2" s="11">
        <v>30</v>
      </c>
      <c r="E2" s="13" t="s">
        <v>110</v>
      </c>
    </row>
    <row r="3" spans="2:5" x14ac:dyDescent="0.4">
      <c r="B3" s="5" t="s">
        <v>17</v>
      </c>
      <c r="C3" s="8">
        <v>2</v>
      </c>
      <c r="D3" s="11">
        <v>30</v>
      </c>
      <c r="E3" s="13" t="s">
        <v>110</v>
      </c>
    </row>
    <row r="4" spans="2:5" x14ac:dyDescent="0.4">
      <c r="B4" s="5" t="s">
        <v>95</v>
      </c>
      <c r="C4" s="8">
        <v>6</v>
      </c>
      <c r="D4" s="11">
        <v>6</v>
      </c>
      <c r="E4" s="13" t="s">
        <v>111</v>
      </c>
    </row>
    <row r="5" spans="2:5" x14ac:dyDescent="0.4">
      <c r="B5" s="5" t="s">
        <v>96</v>
      </c>
      <c r="C5" s="8">
        <v>1</v>
      </c>
      <c r="D5" s="11">
        <v>70</v>
      </c>
      <c r="E5" s="13" t="s">
        <v>110</v>
      </c>
    </row>
    <row r="6" spans="2:5" x14ac:dyDescent="0.4">
      <c r="B6" s="5" t="s">
        <v>97</v>
      </c>
      <c r="C6" s="8">
        <v>1</v>
      </c>
      <c r="D6" s="11">
        <v>70</v>
      </c>
      <c r="E6" s="13" t="s">
        <v>110</v>
      </c>
    </row>
    <row r="7" spans="2:5" x14ac:dyDescent="0.4">
      <c r="B7" s="5" t="s">
        <v>98</v>
      </c>
      <c r="C7" s="8">
        <v>1</v>
      </c>
      <c r="D7" s="11">
        <v>92</v>
      </c>
      <c r="E7" s="13" t="s">
        <v>110</v>
      </c>
    </row>
    <row r="8" spans="2:5" x14ac:dyDescent="0.4">
      <c r="B8" s="5" t="s">
        <v>112</v>
      </c>
      <c r="C8" s="8">
        <v>5</v>
      </c>
      <c r="D8" s="11">
        <v>11</v>
      </c>
      <c r="E8" s="13" t="s">
        <v>113</v>
      </c>
    </row>
    <row r="9" spans="2:5" x14ac:dyDescent="0.4">
      <c r="B9" s="6" t="s">
        <v>106</v>
      </c>
      <c r="C9" s="8">
        <v>1</v>
      </c>
      <c r="D9" s="11">
        <v>255</v>
      </c>
      <c r="E9" s="13" t="s">
        <v>159</v>
      </c>
    </row>
    <row r="10" spans="2:5" x14ac:dyDescent="0.4">
      <c r="B10" s="5" t="s">
        <v>100</v>
      </c>
      <c r="C10" s="8">
        <v>2</v>
      </c>
      <c r="D10" s="11">
        <v>30</v>
      </c>
      <c r="E10" s="13" t="s">
        <v>110</v>
      </c>
    </row>
    <row r="11" spans="2:5" x14ac:dyDescent="0.4">
      <c r="B11" s="5" t="s">
        <v>101</v>
      </c>
      <c r="C11" s="8">
        <v>2</v>
      </c>
      <c r="D11" s="11">
        <v>30</v>
      </c>
      <c r="E11" s="13" t="s">
        <v>110</v>
      </c>
    </row>
    <row r="12" spans="2:5" x14ac:dyDescent="0.4">
      <c r="B12" s="5" t="s">
        <v>102</v>
      </c>
      <c r="C12" s="8">
        <v>6</v>
      </c>
      <c r="D12" s="11">
        <v>6</v>
      </c>
      <c r="E12" s="13" t="s">
        <v>111</v>
      </c>
    </row>
    <row r="13" spans="2:5" x14ac:dyDescent="0.4">
      <c r="B13" s="5" t="s">
        <v>103</v>
      </c>
      <c r="C13" s="8">
        <v>1</v>
      </c>
      <c r="D13" s="11">
        <v>70</v>
      </c>
      <c r="E13" s="13" t="s">
        <v>110</v>
      </c>
    </row>
    <row r="14" spans="2:5" x14ac:dyDescent="0.4">
      <c r="B14" s="5" t="s">
        <v>104</v>
      </c>
      <c r="C14" s="8">
        <v>1</v>
      </c>
      <c r="D14" s="11">
        <v>70</v>
      </c>
      <c r="E14" s="13" t="s">
        <v>110</v>
      </c>
    </row>
    <row r="15" spans="2:5" x14ac:dyDescent="0.4">
      <c r="B15" s="5" t="s">
        <v>105</v>
      </c>
      <c r="C15" s="8">
        <v>1</v>
      </c>
      <c r="D15" s="11">
        <v>92</v>
      </c>
      <c r="E15" s="13" t="s">
        <v>110</v>
      </c>
    </row>
    <row r="16" spans="2:5" ht="20.25" thickBot="1" x14ac:dyDescent="0.45">
      <c r="B16" s="17" t="s">
        <v>114</v>
      </c>
      <c r="C16" s="9">
        <v>5</v>
      </c>
      <c r="D16" s="12">
        <v>11</v>
      </c>
      <c r="E16" s="14" t="s">
        <v>113</v>
      </c>
    </row>
    <row r="17" x14ac:dyDescent="0.4"/>
    <row r="18" hidden="1" x14ac:dyDescent="0.4"/>
  </sheetData>
  <sheetProtection algorithmName="SHA-1" hashValue="RppgqqtiJ1xwC7ZtGbammZ25YKA=" saltValue="VQEW03Q/9pjvFUCmNrFfDw==" spinCount="100000" sheet="1" objects="1" scenarios="1" selectLockedCells="1"/>
  <pageMargins left="0.7" right="0.7" top="0.75" bottom="0.75" header="0.3" footer="0.3"/>
  <pageSetup orientation="portrait" r:id="rId1"/>
  <headerFooter>
    <oddFooter>&amp;L&amp;1#&amp;"Calibri"&amp;8&amp;K414141Proprietary</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7D3F98"/>
  </sheetPr>
  <dimension ref="A1:U227"/>
  <sheetViews>
    <sheetView showGridLines="0" zoomScaleNormal="100" workbookViewId="0">
      <pane xSplit="1" ySplit="7" topLeftCell="B8" activePane="bottomRight" state="frozen"/>
      <selection pane="topRight" activeCell="B1" sqref="B1"/>
      <selection pane="bottomLeft" activeCell="A8" sqref="A8"/>
      <selection pane="bottomRight" activeCell="B8" sqref="B8"/>
    </sheetView>
  </sheetViews>
  <sheetFormatPr defaultColWidth="9.140625" defaultRowHeight="18" customHeight="1" x14ac:dyDescent="0.3"/>
  <cols>
    <col min="1" max="1" width="5.140625" style="18" bestFit="1" customWidth="1"/>
    <col min="2" max="3" width="16.7109375" style="19" customWidth="1"/>
    <col min="4" max="4" width="27.140625" style="19" bestFit="1" customWidth="1"/>
    <col min="5" max="5" width="32.7109375" style="19" bestFit="1" customWidth="1"/>
    <col min="6" max="7" width="40.7109375" style="19" customWidth="1"/>
    <col min="8" max="8" width="17.7109375" style="19" customWidth="1"/>
    <col min="9" max="9" width="14.7109375" style="19" customWidth="1"/>
    <col min="10" max="10" width="10.7109375" style="19" customWidth="1"/>
    <col min="11" max="11" width="36.7109375" style="19" customWidth="1"/>
    <col min="12" max="13" width="31.7109375" style="19" customWidth="1"/>
    <col min="14" max="14" width="7.7109375" style="19" customWidth="1"/>
    <col min="15" max="16" width="9.7109375" style="19" customWidth="1"/>
    <col min="17" max="17" width="15.7109375" style="19" customWidth="1"/>
    <col min="18" max="18" width="30.7109375" style="19" customWidth="1"/>
    <col min="19" max="19" width="43.7109375" style="19" customWidth="1"/>
    <col min="20" max="20" width="20.28515625" style="19" customWidth="1"/>
    <col min="21" max="21" width="17.7109375" style="19" customWidth="1"/>
    <col min="22" max="22" width="1.7109375" style="19" customWidth="1"/>
    <col min="23" max="16384" width="9.140625" style="19"/>
  </cols>
  <sheetData>
    <row r="1" spans="1:21" ht="40.5" customHeight="1" x14ac:dyDescent="0.3">
      <c r="D1" s="55"/>
      <c r="E1" s="55"/>
      <c r="F1" s="55"/>
      <c r="H1" s="56" t="s">
        <v>161</v>
      </c>
    </row>
    <row r="2" spans="1:21" ht="5.0999999999999996" customHeight="1" x14ac:dyDescent="0.3"/>
    <row r="3" spans="1:21" ht="23.25" thickBot="1" x14ac:dyDescent="0.45">
      <c r="B3" s="20" t="s">
        <v>21</v>
      </c>
    </row>
    <row r="4" spans="1:21" ht="20.25" customHeight="1" x14ac:dyDescent="0.3">
      <c r="B4" s="184" t="s">
        <v>117</v>
      </c>
      <c r="C4" s="185"/>
      <c r="D4" s="185"/>
      <c r="E4" s="180" t="s">
        <v>165</v>
      </c>
      <c r="F4" s="180"/>
      <c r="G4" s="180"/>
      <c r="H4" s="181"/>
    </row>
    <row r="5" spans="1:21" ht="19.5" customHeight="1" thickBot="1" x14ac:dyDescent="0.35">
      <c r="B5" s="186"/>
      <c r="C5" s="187"/>
      <c r="D5" s="187"/>
      <c r="E5" s="182"/>
      <c r="F5" s="182"/>
      <c r="G5" s="182"/>
      <c r="H5" s="183"/>
    </row>
    <row r="6" spans="1:21" ht="5.0999999999999996" customHeight="1" x14ac:dyDescent="0.3"/>
    <row r="7" spans="1:21" s="58" customFormat="1" ht="36.75" thickBot="1" x14ac:dyDescent="0.25">
      <c r="A7" s="57"/>
      <c r="B7" s="124" t="s">
        <v>23</v>
      </c>
      <c r="C7" s="125" t="s">
        <v>120</v>
      </c>
      <c r="D7" s="126" t="s">
        <v>25</v>
      </c>
      <c r="E7" s="125" t="s">
        <v>26</v>
      </c>
      <c r="F7" s="125" t="s">
        <v>14</v>
      </c>
      <c r="G7" s="125" t="s">
        <v>15</v>
      </c>
      <c r="H7" s="125" t="s">
        <v>121</v>
      </c>
      <c r="I7" s="125" t="s">
        <v>122</v>
      </c>
      <c r="J7" s="127" t="s">
        <v>27</v>
      </c>
      <c r="K7" s="128" t="s">
        <v>28</v>
      </c>
      <c r="L7" s="129" t="s">
        <v>29</v>
      </c>
      <c r="M7" s="130" t="s">
        <v>30</v>
      </c>
      <c r="N7" s="127" t="s">
        <v>31</v>
      </c>
      <c r="O7" s="127" t="s">
        <v>32</v>
      </c>
      <c r="P7" s="125" t="s">
        <v>123</v>
      </c>
      <c r="Q7" s="131" t="s">
        <v>33</v>
      </c>
      <c r="R7" s="132" t="s">
        <v>119</v>
      </c>
      <c r="S7" s="133" t="s">
        <v>68</v>
      </c>
      <c r="T7" s="134" t="s">
        <v>124</v>
      </c>
      <c r="U7" s="135" t="s">
        <v>125</v>
      </c>
    </row>
    <row r="8" spans="1:21" ht="18.75" thickTop="1" x14ac:dyDescent="0.35">
      <c r="A8" s="70">
        <v>1</v>
      </c>
      <c r="B8" s="60"/>
      <c r="C8" s="61"/>
      <c r="D8" s="60"/>
      <c r="E8" s="61"/>
      <c r="F8" s="62"/>
      <c r="G8" s="62"/>
      <c r="H8" s="63"/>
      <c r="I8" s="64"/>
      <c r="J8" s="61"/>
      <c r="K8" s="65"/>
      <c r="L8" s="65"/>
      <c r="M8" s="61"/>
      <c r="N8" s="61"/>
      <c r="O8" s="66"/>
      <c r="P8" s="66"/>
      <c r="Q8" s="64"/>
      <c r="R8" s="67"/>
      <c r="S8" s="61"/>
      <c r="T8" s="64"/>
      <c r="U8" s="68"/>
    </row>
    <row r="9" spans="1:21" x14ac:dyDescent="0.35">
      <c r="A9" s="70">
        <v>2</v>
      </c>
      <c r="B9" s="60"/>
      <c r="C9" s="61"/>
      <c r="D9" s="60"/>
      <c r="E9" s="61"/>
      <c r="F9" s="62"/>
      <c r="G9" s="62"/>
      <c r="H9" s="63"/>
      <c r="I9" s="64"/>
      <c r="J9" s="61"/>
      <c r="K9" s="65"/>
      <c r="L9" s="65"/>
      <c r="M9" s="61"/>
      <c r="N9" s="61"/>
      <c r="O9" s="66"/>
      <c r="P9" s="66"/>
      <c r="Q9" s="64"/>
      <c r="R9" s="69"/>
      <c r="S9" s="61"/>
      <c r="T9" s="64"/>
      <c r="U9" s="68"/>
    </row>
    <row r="10" spans="1:21" x14ac:dyDescent="0.35">
      <c r="A10" s="70">
        <v>3</v>
      </c>
      <c r="B10" s="60"/>
      <c r="C10" s="61"/>
      <c r="D10" s="60"/>
      <c r="E10" s="61"/>
      <c r="F10" s="62"/>
      <c r="G10" s="62"/>
      <c r="H10" s="63"/>
      <c r="I10" s="64"/>
      <c r="J10" s="61"/>
      <c r="K10" s="65"/>
      <c r="L10" s="65"/>
      <c r="M10" s="61"/>
      <c r="N10" s="61"/>
      <c r="O10" s="66"/>
      <c r="P10" s="66"/>
      <c r="Q10" s="64"/>
      <c r="R10" s="69"/>
      <c r="S10" s="61"/>
      <c r="T10" s="64"/>
      <c r="U10" s="68"/>
    </row>
    <row r="11" spans="1:21" x14ac:dyDescent="0.35">
      <c r="A11" s="70">
        <v>4</v>
      </c>
      <c r="B11" s="60"/>
      <c r="C11" s="61"/>
      <c r="D11" s="60"/>
      <c r="E11" s="61"/>
      <c r="F11" s="62"/>
      <c r="G11" s="62"/>
      <c r="H11" s="63"/>
      <c r="I11" s="64"/>
      <c r="J11" s="61"/>
      <c r="K11" s="65"/>
      <c r="L11" s="65"/>
      <c r="M11" s="61"/>
      <c r="N11" s="61"/>
      <c r="O11" s="66"/>
      <c r="P11" s="66"/>
      <c r="Q11" s="64"/>
      <c r="R11" s="69"/>
      <c r="S11" s="61"/>
      <c r="T11" s="64"/>
      <c r="U11" s="68"/>
    </row>
    <row r="12" spans="1:21" x14ac:dyDescent="0.35">
      <c r="A12" s="70">
        <v>5</v>
      </c>
      <c r="B12" s="60"/>
      <c r="C12" s="61"/>
      <c r="D12" s="60"/>
      <c r="E12" s="61"/>
      <c r="F12" s="62"/>
      <c r="G12" s="62"/>
      <c r="H12" s="63"/>
      <c r="I12" s="64"/>
      <c r="J12" s="61"/>
      <c r="K12" s="65"/>
      <c r="L12" s="65"/>
      <c r="M12" s="61"/>
      <c r="N12" s="61"/>
      <c r="O12" s="66"/>
      <c r="P12" s="66"/>
      <c r="Q12" s="64"/>
      <c r="R12" s="67"/>
      <c r="S12" s="61"/>
      <c r="T12" s="64"/>
      <c r="U12" s="68"/>
    </row>
    <row r="13" spans="1:21" x14ac:dyDescent="0.35">
      <c r="A13" s="70">
        <v>6</v>
      </c>
      <c r="B13" s="60"/>
      <c r="C13" s="61"/>
      <c r="D13" s="60"/>
      <c r="E13" s="61"/>
      <c r="F13" s="62"/>
      <c r="G13" s="62"/>
      <c r="H13" s="63"/>
      <c r="I13" s="64"/>
      <c r="J13" s="61"/>
      <c r="K13" s="65"/>
      <c r="L13" s="65"/>
      <c r="M13" s="61"/>
      <c r="N13" s="61"/>
      <c r="O13" s="66"/>
      <c r="P13" s="66"/>
      <c r="Q13" s="64"/>
      <c r="R13" s="69"/>
      <c r="S13" s="61"/>
      <c r="T13" s="64"/>
      <c r="U13" s="68"/>
    </row>
    <row r="14" spans="1:21" x14ac:dyDescent="0.35">
      <c r="A14" s="70">
        <v>7</v>
      </c>
      <c r="B14" s="60"/>
      <c r="C14" s="61"/>
      <c r="D14" s="60"/>
      <c r="E14" s="61"/>
      <c r="F14" s="62"/>
      <c r="G14" s="62"/>
      <c r="H14" s="63"/>
      <c r="I14" s="64"/>
      <c r="J14" s="61"/>
      <c r="K14" s="65"/>
      <c r="L14" s="65"/>
      <c r="M14" s="61"/>
      <c r="N14" s="61"/>
      <c r="O14" s="66"/>
      <c r="P14" s="66"/>
      <c r="Q14" s="64"/>
      <c r="R14" s="67"/>
      <c r="S14" s="61"/>
      <c r="T14" s="64"/>
      <c r="U14" s="68"/>
    </row>
    <row r="15" spans="1:21" x14ac:dyDescent="0.35">
      <c r="A15" s="70">
        <v>8</v>
      </c>
      <c r="B15" s="60"/>
      <c r="C15" s="61"/>
      <c r="D15" s="60"/>
      <c r="E15" s="61"/>
      <c r="F15" s="62"/>
      <c r="G15" s="62"/>
      <c r="H15" s="63"/>
      <c r="I15" s="64"/>
      <c r="J15" s="61"/>
      <c r="K15" s="65"/>
      <c r="L15" s="65"/>
      <c r="M15" s="61"/>
      <c r="N15" s="61"/>
      <c r="O15" s="66"/>
      <c r="P15" s="66"/>
      <c r="Q15" s="64"/>
      <c r="R15" s="69"/>
      <c r="S15" s="61"/>
      <c r="T15" s="64"/>
      <c r="U15" s="68"/>
    </row>
    <row r="16" spans="1:21" x14ac:dyDescent="0.35">
      <c r="A16" s="70">
        <v>9</v>
      </c>
      <c r="B16" s="60"/>
      <c r="C16" s="61"/>
      <c r="D16" s="60"/>
      <c r="E16" s="61"/>
      <c r="F16" s="62"/>
      <c r="G16" s="62"/>
      <c r="H16" s="63"/>
      <c r="I16" s="64"/>
      <c r="J16" s="61"/>
      <c r="K16" s="65"/>
      <c r="L16" s="65"/>
      <c r="M16" s="61"/>
      <c r="N16" s="61"/>
      <c r="O16" s="66"/>
      <c r="P16" s="66"/>
      <c r="Q16" s="64"/>
      <c r="R16" s="67"/>
      <c r="S16" s="61"/>
      <c r="T16" s="64"/>
      <c r="U16" s="68"/>
    </row>
    <row r="17" spans="1:21" x14ac:dyDescent="0.35">
      <c r="A17" s="70">
        <v>10</v>
      </c>
      <c r="B17" s="60"/>
      <c r="C17" s="61"/>
      <c r="D17" s="60"/>
      <c r="E17" s="61"/>
      <c r="F17" s="62"/>
      <c r="G17" s="62"/>
      <c r="H17" s="63"/>
      <c r="I17" s="64"/>
      <c r="J17" s="61"/>
      <c r="K17" s="65"/>
      <c r="L17" s="65"/>
      <c r="M17" s="61"/>
      <c r="N17" s="61"/>
      <c r="O17" s="66"/>
      <c r="P17" s="66"/>
      <c r="Q17" s="64"/>
      <c r="R17" s="69"/>
      <c r="S17" s="61"/>
      <c r="T17" s="64"/>
      <c r="U17" s="68"/>
    </row>
    <row r="18" spans="1:21" x14ac:dyDescent="0.35">
      <c r="A18" s="70">
        <v>11</v>
      </c>
      <c r="B18" s="60"/>
      <c r="C18" s="61"/>
      <c r="D18" s="60"/>
      <c r="E18" s="61"/>
      <c r="F18" s="62"/>
      <c r="G18" s="62"/>
      <c r="H18" s="63"/>
      <c r="I18" s="64"/>
      <c r="J18" s="61"/>
      <c r="K18" s="65"/>
      <c r="L18" s="65"/>
      <c r="M18" s="61"/>
      <c r="N18" s="61"/>
      <c r="O18" s="66"/>
      <c r="P18" s="66"/>
      <c r="Q18" s="64"/>
      <c r="R18" s="67"/>
      <c r="S18" s="61"/>
      <c r="T18" s="64"/>
      <c r="U18" s="68"/>
    </row>
    <row r="19" spans="1:21" x14ac:dyDescent="0.35">
      <c r="A19" s="70">
        <v>12</v>
      </c>
      <c r="B19" s="60"/>
      <c r="C19" s="61"/>
      <c r="D19" s="60"/>
      <c r="E19" s="61"/>
      <c r="F19" s="62"/>
      <c r="G19" s="62"/>
      <c r="H19" s="63"/>
      <c r="I19" s="64"/>
      <c r="J19" s="61"/>
      <c r="K19" s="65"/>
      <c r="L19" s="65"/>
      <c r="M19" s="61"/>
      <c r="N19" s="61"/>
      <c r="O19" s="66"/>
      <c r="P19" s="66"/>
      <c r="Q19" s="64"/>
      <c r="R19" s="69"/>
      <c r="S19" s="61"/>
      <c r="T19" s="64"/>
      <c r="U19" s="68"/>
    </row>
    <row r="20" spans="1:21" x14ac:dyDescent="0.35">
      <c r="A20" s="70">
        <v>13</v>
      </c>
      <c r="B20" s="60"/>
      <c r="C20" s="61"/>
      <c r="D20" s="60"/>
      <c r="E20" s="61"/>
      <c r="F20" s="62"/>
      <c r="G20" s="62"/>
      <c r="H20" s="63"/>
      <c r="I20" s="64"/>
      <c r="J20" s="61"/>
      <c r="K20" s="65"/>
      <c r="L20" s="65"/>
      <c r="M20" s="61"/>
      <c r="N20" s="61"/>
      <c r="O20" s="66"/>
      <c r="P20" s="66"/>
      <c r="Q20" s="64"/>
      <c r="R20" s="67"/>
      <c r="S20" s="61"/>
      <c r="T20" s="64"/>
      <c r="U20" s="68"/>
    </row>
    <row r="21" spans="1:21" x14ac:dyDescent="0.35">
      <c r="A21" s="70">
        <v>14</v>
      </c>
      <c r="B21" s="60"/>
      <c r="C21" s="61"/>
      <c r="D21" s="60"/>
      <c r="E21" s="61"/>
      <c r="F21" s="62"/>
      <c r="G21" s="62"/>
      <c r="H21" s="63"/>
      <c r="I21" s="64"/>
      <c r="J21" s="61"/>
      <c r="K21" s="65"/>
      <c r="L21" s="65"/>
      <c r="M21" s="61"/>
      <c r="N21" s="61"/>
      <c r="O21" s="66"/>
      <c r="P21" s="66"/>
      <c r="Q21" s="64"/>
      <c r="R21" s="69"/>
      <c r="S21" s="61"/>
      <c r="T21" s="64"/>
      <c r="U21" s="68"/>
    </row>
    <row r="22" spans="1:21" x14ac:dyDescent="0.35">
      <c r="A22" s="70">
        <v>15</v>
      </c>
      <c r="B22" s="60"/>
      <c r="C22" s="61"/>
      <c r="D22" s="60"/>
      <c r="E22" s="61"/>
      <c r="F22" s="62"/>
      <c r="G22" s="62"/>
      <c r="H22" s="63"/>
      <c r="I22" s="64"/>
      <c r="J22" s="61"/>
      <c r="K22" s="65"/>
      <c r="L22" s="65"/>
      <c r="M22" s="61"/>
      <c r="N22" s="61"/>
      <c r="O22" s="66"/>
      <c r="P22" s="66"/>
      <c r="Q22" s="64"/>
      <c r="R22" s="67"/>
      <c r="S22" s="61"/>
      <c r="T22" s="64"/>
      <c r="U22" s="68"/>
    </row>
    <row r="23" spans="1:21" x14ac:dyDescent="0.35">
      <c r="A23" s="70">
        <v>16</v>
      </c>
      <c r="B23" s="60"/>
      <c r="C23" s="61"/>
      <c r="D23" s="60"/>
      <c r="E23" s="61"/>
      <c r="F23" s="62"/>
      <c r="G23" s="62"/>
      <c r="H23" s="63"/>
      <c r="I23" s="64"/>
      <c r="J23" s="61"/>
      <c r="K23" s="65"/>
      <c r="L23" s="65"/>
      <c r="M23" s="61"/>
      <c r="N23" s="61"/>
      <c r="O23" s="66"/>
      <c r="P23" s="66"/>
      <c r="Q23" s="64"/>
      <c r="R23" s="69"/>
      <c r="S23" s="61"/>
      <c r="T23" s="64"/>
      <c r="U23" s="68"/>
    </row>
    <row r="24" spans="1:21" x14ac:dyDescent="0.35">
      <c r="A24" s="70">
        <v>17</v>
      </c>
      <c r="B24" s="60"/>
      <c r="C24" s="61"/>
      <c r="D24" s="60"/>
      <c r="E24" s="61"/>
      <c r="F24" s="62"/>
      <c r="G24" s="62"/>
      <c r="H24" s="63"/>
      <c r="I24" s="64"/>
      <c r="J24" s="61"/>
      <c r="K24" s="65"/>
      <c r="L24" s="65"/>
      <c r="M24" s="61"/>
      <c r="N24" s="61"/>
      <c r="O24" s="66"/>
      <c r="P24" s="66"/>
      <c r="Q24" s="64"/>
      <c r="R24" s="67"/>
      <c r="S24" s="61"/>
      <c r="T24" s="64"/>
      <c r="U24" s="68"/>
    </row>
    <row r="25" spans="1:21" x14ac:dyDescent="0.35">
      <c r="A25" s="70">
        <v>18</v>
      </c>
      <c r="B25" s="60"/>
      <c r="C25" s="61"/>
      <c r="D25" s="60"/>
      <c r="E25" s="61"/>
      <c r="F25" s="62"/>
      <c r="G25" s="62"/>
      <c r="H25" s="63"/>
      <c r="I25" s="64"/>
      <c r="J25" s="61"/>
      <c r="K25" s="65"/>
      <c r="L25" s="65"/>
      <c r="M25" s="61"/>
      <c r="N25" s="61"/>
      <c r="O25" s="66"/>
      <c r="P25" s="66"/>
      <c r="Q25" s="64"/>
      <c r="R25" s="69"/>
      <c r="S25" s="61"/>
      <c r="T25" s="64"/>
      <c r="U25" s="68"/>
    </row>
    <row r="26" spans="1:21" x14ac:dyDescent="0.35">
      <c r="A26" s="70">
        <v>19</v>
      </c>
      <c r="B26" s="60"/>
      <c r="C26" s="61"/>
      <c r="D26" s="60"/>
      <c r="E26" s="61"/>
      <c r="F26" s="62"/>
      <c r="G26" s="62"/>
      <c r="H26" s="63"/>
      <c r="I26" s="64"/>
      <c r="J26" s="61"/>
      <c r="K26" s="65"/>
      <c r="L26" s="65"/>
      <c r="M26" s="61"/>
      <c r="N26" s="61"/>
      <c r="O26" s="66"/>
      <c r="P26" s="66"/>
      <c r="Q26" s="64"/>
      <c r="R26" s="67"/>
      <c r="S26" s="61"/>
      <c r="T26" s="64"/>
      <c r="U26" s="68"/>
    </row>
    <row r="27" spans="1:21" x14ac:dyDescent="0.35">
      <c r="A27" s="70">
        <v>20</v>
      </c>
      <c r="B27" s="60"/>
      <c r="C27" s="61"/>
      <c r="D27" s="60"/>
      <c r="E27" s="61"/>
      <c r="F27" s="62"/>
      <c r="G27" s="62"/>
      <c r="H27" s="63"/>
      <c r="I27" s="64"/>
      <c r="J27" s="61"/>
      <c r="K27" s="65"/>
      <c r="L27" s="65"/>
      <c r="M27" s="61"/>
      <c r="N27" s="61"/>
      <c r="O27" s="66"/>
      <c r="P27" s="66"/>
      <c r="Q27" s="64"/>
      <c r="R27" s="69"/>
      <c r="S27" s="61"/>
      <c r="T27" s="64"/>
      <c r="U27" s="68"/>
    </row>
    <row r="28" spans="1:21" x14ac:dyDescent="0.35">
      <c r="A28" s="70">
        <v>21</v>
      </c>
      <c r="B28" s="60"/>
      <c r="C28" s="61"/>
      <c r="D28" s="60"/>
      <c r="E28" s="61"/>
      <c r="F28" s="62"/>
      <c r="G28" s="62"/>
      <c r="H28" s="63"/>
      <c r="I28" s="64"/>
      <c r="J28" s="61"/>
      <c r="K28" s="65"/>
      <c r="L28" s="65"/>
      <c r="M28" s="61"/>
      <c r="N28" s="61"/>
      <c r="O28" s="66"/>
      <c r="P28" s="66"/>
      <c r="Q28" s="64"/>
      <c r="R28" s="67"/>
      <c r="S28" s="61"/>
      <c r="T28" s="64"/>
      <c r="U28" s="68"/>
    </row>
    <row r="29" spans="1:21" x14ac:dyDescent="0.35">
      <c r="A29" s="70">
        <v>22</v>
      </c>
      <c r="B29" s="60"/>
      <c r="C29" s="61"/>
      <c r="D29" s="60"/>
      <c r="E29" s="61"/>
      <c r="F29" s="62"/>
      <c r="G29" s="62"/>
      <c r="H29" s="63"/>
      <c r="I29" s="64"/>
      <c r="J29" s="61"/>
      <c r="K29" s="65"/>
      <c r="L29" s="65"/>
      <c r="M29" s="61"/>
      <c r="N29" s="61"/>
      <c r="O29" s="66"/>
      <c r="P29" s="66"/>
      <c r="Q29" s="64"/>
      <c r="R29" s="69"/>
      <c r="S29" s="61"/>
      <c r="T29" s="64"/>
      <c r="U29" s="68"/>
    </row>
    <row r="30" spans="1:21" x14ac:dyDescent="0.35">
      <c r="A30" s="70">
        <v>23</v>
      </c>
      <c r="B30" s="60"/>
      <c r="C30" s="61"/>
      <c r="D30" s="60"/>
      <c r="E30" s="61"/>
      <c r="F30" s="62"/>
      <c r="G30" s="62"/>
      <c r="H30" s="63"/>
      <c r="I30" s="64"/>
      <c r="J30" s="61"/>
      <c r="K30" s="65"/>
      <c r="L30" s="65"/>
      <c r="M30" s="61"/>
      <c r="N30" s="61"/>
      <c r="O30" s="66"/>
      <c r="P30" s="66"/>
      <c r="Q30" s="64"/>
      <c r="R30" s="69"/>
      <c r="S30" s="61"/>
      <c r="T30" s="64"/>
      <c r="U30" s="68"/>
    </row>
    <row r="31" spans="1:21" x14ac:dyDescent="0.35">
      <c r="A31" s="70">
        <v>24</v>
      </c>
      <c r="B31" s="60"/>
      <c r="C31" s="61"/>
      <c r="D31" s="60"/>
      <c r="E31" s="61"/>
      <c r="F31" s="62"/>
      <c r="G31" s="62"/>
      <c r="H31" s="63"/>
      <c r="I31" s="64"/>
      <c r="J31" s="61"/>
      <c r="K31" s="65"/>
      <c r="L31" s="65"/>
      <c r="M31" s="61"/>
      <c r="N31" s="61"/>
      <c r="O31" s="66"/>
      <c r="P31" s="66"/>
      <c r="Q31" s="64"/>
      <c r="R31" s="69"/>
      <c r="S31" s="61"/>
      <c r="T31" s="64"/>
      <c r="U31" s="68"/>
    </row>
    <row r="32" spans="1:21" x14ac:dyDescent="0.35">
      <c r="A32" s="70">
        <v>25</v>
      </c>
      <c r="B32" s="60"/>
      <c r="C32" s="61"/>
      <c r="D32" s="60"/>
      <c r="E32" s="61"/>
      <c r="F32" s="62"/>
      <c r="G32" s="62"/>
      <c r="H32" s="63"/>
      <c r="I32" s="64"/>
      <c r="J32" s="61"/>
      <c r="K32" s="65"/>
      <c r="L32" s="65"/>
      <c r="M32" s="61"/>
      <c r="N32" s="61"/>
      <c r="O32" s="66"/>
      <c r="P32" s="66"/>
      <c r="Q32" s="64"/>
      <c r="R32" s="69"/>
      <c r="S32" s="61"/>
      <c r="T32" s="64"/>
      <c r="U32" s="68"/>
    </row>
    <row r="33" spans="1:21" x14ac:dyDescent="0.35">
      <c r="A33" s="70">
        <v>26</v>
      </c>
      <c r="B33" s="60"/>
      <c r="C33" s="61"/>
      <c r="D33" s="60"/>
      <c r="E33" s="61"/>
      <c r="F33" s="62"/>
      <c r="G33" s="62"/>
      <c r="H33" s="63"/>
      <c r="I33" s="64"/>
      <c r="J33" s="61"/>
      <c r="K33" s="65"/>
      <c r="L33" s="65"/>
      <c r="M33" s="61"/>
      <c r="N33" s="61"/>
      <c r="O33" s="66"/>
      <c r="P33" s="66"/>
      <c r="Q33" s="64"/>
      <c r="R33" s="69"/>
      <c r="S33" s="61"/>
      <c r="T33" s="64"/>
      <c r="U33" s="68"/>
    </row>
    <row r="34" spans="1:21" x14ac:dyDescent="0.35">
      <c r="A34" s="70">
        <v>27</v>
      </c>
      <c r="B34" s="60"/>
      <c r="C34" s="61"/>
      <c r="D34" s="60"/>
      <c r="E34" s="61"/>
      <c r="F34" s="62"/>
      <c r="G34" s="62"/>
      <c r="H34" s="63"/>
      <c r="I34" s="64"/>
      <c r="J34" s="61"/>
      <c r="K34" s="65"/>
      <c r="L34" s="65"/>
      <c r="M34" s="61"/>
      <c r="N34" s="61"/>
      <c r="O34" s="66"/>
      <c r="P34" s="66"/>
      <c r="Q34" s="64"/>
      <c r="R34" s="69"/>
      <c r="S34" s="61"/>
      <c r="T34" s="64"/>
      <c r="U34" s="68"/>
    </row>
    <row r="35" spans="1:21" x14ac:dyDescent="0.35">
      <c r="A35" s="70">
        <v>28</v>
      </c>
      <c r="B35" s="60"/>
      <c r="C35" s="61"/>
      <c r="D35" s="60"/>
      <c r="E35" s="61"/>
      <c r="F35" s="62"/>
      <c r="G35" s="62"/>
      <c r="H35" s="63"/>
      <c r="I35" s="64"/>
      <c r="J35" s="61"/>
      <c r="K35" s="65"/>
      <c r="L35" s="65"/>
      <c r="M35" s="61"/>
      <c r="N35" s="61"/>
      <c r="O35" s="66"/>
      <c r="P35" s="66"/>
      <c r="Q35" s="64"/>
      <c r="R35" s="69"/>
      <c r="S35" s="61"/>
      <c r="T35" s="64"/>
      <c r="U35" s="68"/>
    </row>
    <row r="36" spans="1:21" x14ac:dyDescent="0.35">
      <c r="A36" s="70">
        <v>29</v>
      </c>
      <c r="B36" s="60"/>
      <c r="C36" s="61"/>
      <c r="D36" s="60"/>
      <c r="E36" s="61"/>
      <c r="F36" s="62"/>
      <c r="G36" s="62"/>
      <c r="H36" s="63"/>
      <c r="I36" s="64"/>
      <c r="J36" s="61"/>
      <c r="K36" s="65"/>
      <c r="L36" s="65"/>
      <c r="M36" s="61"/>
      <c r="N36" s="61"/>
      <c r="O36" s="66"/>
      <c r="P36" s="66"/>
      <c r="Q36" s="64"/>
      <c r="R36" s="69"/>
      <c r="S36" s="61"/>
      <c r="T36" s="64"/>
      <c r="U36" s="68"/>
    </row>
    <row r="37" spans="1:21" x14ac:dyDescent="0.35">
      <c r="A37" s="70">
        <v>30</v>
      </c>
      <c r="B37" s="60"/>
      <c r="C37" s="61"/>
      <c r="D37" s="60"/>
      <c r="E37" s="61"/>
      <c r="F37" s="62"/>
      <c r="G37" s="62"/>
      <c r="H37" s="63"/>
      <c r="I37" s="64"/>
      <c r="J37" s="61"/>
      <c r="K37" s="65"/>
      <c r="L37" s="65"/>
      <c r="M37" s="61"/>
      <c r="N37" s="61"/>
      <c r="O37" s="66"/>
      <c r="P37" s="66"/>
      <c r="Q37" s="64"/>
      <c r="R37" s="69"/>
      <c r="S37" s="61"/>
      <c r="T37" s="64"/>
      <c r="U37" s="68"/>
    </row>
    <row r="38" spans="1:21" x14ac:dyDescent="0.35">
      <c r="A38" s="70">
        <v>31</v>
      </c>
      <c r="B38" s="60"/>
      <c r="C38" s="61"/>
      <c r="D38" s="60"/>
      <c r="E38" s="61"/>
      <c r="F38" s="62"/>
      <c r="G38" s="62"/>
      <c r="H38" s="63"/>
      <c r="I38" s="64"/>
      <c r="J38" s="61"/>
      <c r="K38" s="65"/>
      <c r="L38" s="65"/>
      <c r="M38" s="61"/>
      <c r="N38" s="61"/>
      <c r="O38" s="66"/>
      <c r="P38" s="66"/>
      <c r="Q38" s="64"/>
      <c r="R38" s="69"/>
      <c r="S38" s="61"/>
      <c r="T38" s="64"/>
      <c r="U38" s="68"/>
    </row>
    <row r="39" spans="1:21" x14ac:dyDescent="0.35">
      <c r="A39" s="70">
        <v>32</v>
      </c>
      <c r="B39" s="60"/>
      <c r="C39" s="61"/>
      <c r="D39" s="60"/>
      <c r="E39" s="61"/>
      <c r="F39" s="62"/>
      <c r="G39" s="62"/>
      <c r="H39" s="63"/>
      <c r="I39" s="64"/>
      <c r="J39" s="61"/>
      <c r="K39" s="65"/>
      <c r="L39" s="65"/>
      <c r="M39" s="61"/>
      <c r="N39" s="61"/>
      <c r="O39" s="66"/>
      <c r="P39" s="66"/>
      <c r="Q39" s="64"/>
      <c r="R39" s="69"/>
      <c r="S39" s="61"/>
      <c r="T39" s="64"/>
      <c r="U39" s="68"/>
    </row>
    <row r="40" spans="1:21" x14ac:dyDescent="0.35">
      <c r="A40" s="70">
        <v>33</v>
      </c>
      <c r="B40" s="60"/>
      <c r="C40" s="61"/>
      <c r="D40" s="60"/>
      <c r="E40" s="61"/>
      <c r="F40" s="62"/>
      <c r="G40" s="62"/>
      <c r="H40" s="63"/>
      <c r="I40" s="64"/>
      <c r="J40" s="61"/>
      <c r="K40" s="65"/>
      <c r="L40" s="65"/>
      <c r="M40" s="61"/>
      <c r="N40" s="61"/>
      <c r="O40" s="66"/>
      <c r="P40" s="66"/>
      <c r="Q40" s="64"/>
      <c r="R40" s="69"/>
      <c r="S40" s="61"/>
      <c r="T40" s="64"/>
      <c r="U40" s="68"/>
    </row>
    <row r="41" spans="1:21" x14ac:dyDescent="0.35">
      <c r="A41" s="70">
        <v>34</v>
      </c>
      <c r="B41" s="60"/>
      <c r="C41" s="61"/>
      <c r="D41" s="60"/>
      <c r="E41" s="61"/>
      <c r="F41" s="62"/>
      <c r="G41" s="62"/>
      <c r="H41" s="63"/>
      <c r="I41" s="64"/>
      <c r="J41" s="61"/>
      <c r="K41" s="65"/>
      <c r="L41" s="65"/>
      <c r="M41" s="61"/>
      <c r="N41" s="61"/>
      <c r="O41" s="66"/>
      <c r="P41" s="66"/>
      <c r="Q41" s="64"/>
      <c r="R41" s="69"/>
      <c r="S41" s="61"/>
      <c r="T41" s="64"/>
      <c r="U41" s="68"/>
    </row>
    <row r="42" spans="1:21" x14ac:dyDescent="0.35">
      <c r="A42" s="70">
        <v>35</v>
      </c>
      <c r="B42" s="60"/>
      <c r="C42" s="61"/>
      <c r="D42" s="60"/>
      <c r="E42" s="61"/>
      <c r="F42" s="62"/>
      <c r="G42" s="62"/>
      <c r="H42" s="63"/>
      <c r="I42" s="64"/>
      <c r="J42" s="61"/>
      <c r="K42" s="65"/>
      <c r="L42" s="65"/>
      <c r="M42" s="61"/>
      <c r="N42" s="61"/>
      <c r="O42" s="66"/>
      <c r="P42" s="66"/>
      <c r="Q42" s="64"/>
      <c r="R42" s="69"/>
      <c r="S42" s="61"/>
      <c r="T42" s="64"/>
      <c r="U42" s="68"/>
    </row>
    <row r="43" spans="1:21" x14ac:dyDescent="0.35">
      <c r="A43" s="70">
        <v>36</v>
      </c>
      <c r="B43" s="60"/>
      <c r="C43" s="61"/>
      <c r="D43" s="60"/>
      <c r="E43" s="61"/>
      <c r="F43" s="62"/>
      <c r="G43" s="62"/>
      <c r="H43" s="63"/>
      <c r="I43" s="64"/>
      <c r="J43" s="61"/>
      <c r="K43" s="65"/>
      <c r="L43" s="65"/>
      <c r="M43" s="61"/>
      <c r="N43" s="61"/>
      <c r="O43" s="66"/>
      <c r="P43" s="66"/>
      <c r="Q43" s="64"/>
      <c r="R43" s="69"/>
      <c r="S43" s="61"/>
      <c r="T43" s="64"/>
      <c r="U43" s="68"/>
    </row>
    <row r="44" spans="1:21" x14ac:dyDescent="0.35">
      <c r="A44" s="70">
        <v>37</v>
      </c>
      <c r="B44" s="60"/>
      <c r="C44" s="61"/>
      <c r="D44" s="60"/>
      <c r="E44" s="61"/>
      <c r="F44" s="62"/>
      <c r="G44" s="62"/>
      <c r="H44" s="63"/>
      <c r="I44" s="64"/>
      <c r="J44" s="61"/>
      <c r="K44" s="65"/>
      <c r="L44" s="65"/>
      <c r="M44" s="61"/>
      <c r="N44" s="61"/>
      <c r="O44" s="66"/>
      <c r="P44" s="66"/>
      <c r="Q44" s="64"/>
      <c r="R44" s="69"/>
      <c r="S44" s="61"/>
      <c r="T44" s="64"/>
      <c r="U44" s="68"/>
    </row>
    <row r="45" spans="1:21" x14ac:dyDescent="0.35">
      <c r="A45" s="70">
        <v>38</v>
      </c>
      <c r="B45" s="60"/>
      <c r="C45" s="61"/>
      <c r="D45" s="60"/>
      <c r="E45" s="61"/>
      <c r="F45" s="62"/>
      <c r="G45" s="62"/>
      <c r="H45" s="63"/>
      <c r="I45" s="64"/>
      <c r="J45" s="61"/>
      <c r="K45" s="65"/>
      <c r="L45" s="65"/>
      <c r="M45" s="61"/>
      <c r="N45" s="61"/>
      <c r="O45" s="66"/>
      <c r="P45" s="66"/>
      <c r="Q45" s="64"/>
      <c r="R45" s="69"/>
      <c r="S45" s="61"/>
      <c r="T45" s="64"/>
      <c r="U45" s="68"/>
    </row>
    <row r="46" spans="1:21" x14ac:dyDescent="0.35">
      <c r="A46" s="70">
        <v>39</v>
      </c>
      <c r="B46" s="60"/>
      <c r="C46" s="61"/>
      <c r="D46" s="60"/>
      <c r="E46" s="61"/>
      <c r="F46" s="62"/>
      <c r="G46" s="62"/>
      <c r="H46" s="63"/>
      <c r="I46" s="64"/>
      <c r="J46" s="61"/>
      <c r="K46" s="65"/>
      <c r="L46" s="65"/>
      <c r="M46" s="61"/>
      <c r="N46" s="61"/>
      <c r="O46" s="66"/>
      <c r="P46" s="66"/>
      <c r="Q46" s="64"/>
      <c r="R46" s="69"/>
      <c r="S46" s="61"/>
      <c r="T46" s="64"/>
      <c r="U46" s="68"/>
    </row>
    <row r="47" spans="1:21" x14ac:dyDescent="0.35">
      <c r="A47" s="70">
        <v>40</v>
      </c>
      <c r="B47" s="60"/>
      <c r="C47" s="61"/>
      <c r="D47" s="60"/>
      <c r="E47" s="61"/>
      <c r="F47" s="62"/>
      <c r="G47" s="62"/>
      <c r="H47" s="63"/>
      <c r="I47" s="64"/>
      <c r="J47" s="61"/>
      <c r="K47" s="65"/>
      <c r="L47" s="65"/>
      <c r="M47" s="61"/>
      <c r="N47" s="61"/>
      <c r="O47" s="66"/>
      <c r="P47" s="66"/>
      <c r="Q47" s="64"/>
      <c r="R47" s="69"/>
      <c r="S47" s="61"/>
      <c r="T47" s="64"/>
      <c r="U47" s="68"/>
    </row>
    <row r="48" spans="1:21" x14ac:dyDescent="0.35">
      <c r="A48" s="70">
        <v>41</v>
      </c>
      <c r="B48" s="60"/>
      <c r="C48" s="61"/>
      <c r="D48" s="60"/>
      <c r="E48" s="61"/>
      <c r="F48" s="62"/>
      <c r="G48" s="62"/>
      <c r="H48" s="63"/>
      <c r="I48" s="64"/>
      <c r="J48" s="61"/>
      <c r="K48" s="65"/>
      <c r="L48" s="65"/>
      <c r="M48" s="61"/>
      <c r="N48" s="61"/>
      <c r="O48" s="66"/>
      <c r="P48" s="66"/>
      <c r="Q48" s="64"/>
      <c r="R48" s="69"/>
      <c r="S48" s="61"/>
      <c r="T48" s="64"/>
      <c r="U48" s="68"/>
    </row>
    <row r="49" spans="1:21" x14ac:dyDescent="0.35">
      <c r="A49" s="70">
        <v>42</v>
      </c>
      <c r="B49" s="60"/>
      <c r="C49" s="61"/>
      <c r="D49" s="60"/>
      <c r="E49" s="61"/>
      <c r="F49" s="62"/>
      <c r="G49" s="62"/>
      <c r="H49" s="63"/>
      <c r="I49" s="64"/>
      <c r="J49" s="61"/>
      <c r="K49" s="65"/>
      <c r="L49" s="65"/>
      <c r="M49" s="61"/>
      <c r="N49" s="61"/>
      <c r="O49" s="66"/>
      <c r="P49" s="66"/>
      <c r="Q49" s="64"/>
      <c r="R49" s="69"/>
      <c r="S49" s="61"/>
      <c r="T49" s="64"/>
      <c r="U49" s="68"/>
    </row>
    <row r="50" spans="1:21" x14ac:dyDescent="0.35">
      <c r="A50" s="70">
        <v>43</v>
      </c>
      <c r="B50" s="60"/>
      <c r="C50" s="61"/>
      <c r="D50" s="60"/>
      <c r="E50" s="61"/>
      <c r="F50" s="62"/>
      <c r="G50" s="62"/>
      <c r="H50" s="63"/>
      <c r="I50" s="64"/>
      <c r="J50" s="61"/>
      <c r="K50" s="65"/>
      <c r="L50" s="65"/>
      <c r="M50" s="61"/>
      <c r="N50" s="61"/>
      <c r="O50" s="66"/>
      <c r="P50" s="66"/>
      <c r="Q50" s="64"/>
      <c r="R50" s="69"/>
      <c r="S50" s="61"/>
      <c r="T50" s="64"/>
      <c r="U50" s="68"/>
    </row>
    <row r="51" spans="1:21" x14ac:dyDescent="0.35">
      <c r="A51" s="70">
        <v>44</v>
      </c>
      <c r="B51" s="60"/>
      <c r="C51" s="61"/>
      <c r="D51" s="60"/>
      <c r="E51" s="61"/>
      <c r="F51" s="62"/>
      <c r="G51" s="62"/>
      <c r="H51" s="63"/>
      <c r="I51" s="64"/>
      <c r="J51" s="61"/>
      <c r="K51" s="65"/>
      <c r="L51" s="65"/>
      <c r="M51" s="61"/>
      <c r="N51" s="61"/>
      <c r="O51" s="66"/>
      <c r="P51" s="66"/>
      <c r="Q51" s="64"/>
      <c r="R51" s="69"/>
      <c r="S51" s="61"/>
      <c r="T51" s="64"/>
      <c r="U51" s="68"/>
    </row>
    <row r="52" spans="1:21" x14ac:dyDescent="0.35">
      <c r="A52" s="70">
        <v>45</v>
      </c>
      <c r="B52" s="60"/>
      <c r="C52" s="61"/>
      <c r="D52" s="60"/>
      <c r="E52" s="61"/>
      <c r="F52" s="62"/>
      <c r="G52" s="62"/>
      <c r="H52" s="63"/>
      <c r="I52" s="64"/>
      <c r="J52" s="61"/>
      <c r="K52" s="65"/>
      <c r="L52" s="65"/>
      <c r="M52" s="61"/>
      <c r="N52" s="61"/>
      <c r="O52" s="66"/>
      <c r="P52" s="66"/>
      <c r="Q52" s="64"/>
      <c r="R52" s="69"/>
      <c r="S52" s="61"/>
      <c r="T52" s="64"/>
      <c r="U52" s="68"/>
    </row>
    <row r="53" spans="1:21" x14ac:dyDescent="0.35">
      <c r="A53" s="70">
        <v>46</v>
      </c>
      <c r="B53" s="60"/>
      <c r="C53" s="61"/>
      <c r="D53" s="60"/>
      <c r="E53" s="61"/>
      <c r="F53" s="62"/>
      <c r="G53" s="62"/>
      <c r="H53" s="63"/>
      <c r="I53" s="64"/>
      <c r="J53" s="61"/>
      <c r="K53" s="65"/>
      <c r="L53" s="65"/>
      <c r="M53" s="61"/>
      <c r="N53" s="61"/>
      <c r="O53" s="66"/>
      <c r="P53" s="66"/>
      <c r="Q53" s="64"/>
      <c r="R53" s="69"/>
      <c r="S53" s="61"/>
      <c r="T53" s="64"/>
      <c r="U53" s="68"/>
    </row>
    <row r="54" spans="1:21" x14ac:dyDescent="0.35">
      <c r="A54" s="70">
        <v>47</v>
      </c>
      <c r="B54" s="60"/>
      <c r="C54" s="61"/>
      <c r="D54" s="60"/>
      <c r="E54" s="61"/>
      <c r="F54" s="62"/>
      <c r="G54" s="62"/>
      <c r="H54" s="63"/>
      <c r="I54" s="64"/>
      <c r="J54" s="61"/>
      <c r="K54" s="65"/>
      <c r="L54" s="65"/>
      <c r="M54" s="61"/>
      <c r="N54" s="61"/>
      <c r="O54" s="66"/>
      <c r="P54" s="66"/>
      <c r="Q54" s="64"/>
      <c r="R54" s="69"/>
      <c r="S54" s="61"/>
      <c r="T54" s="64"/>
      <c r="U54" s="68"/>
    </row>
    <row r="55" spans="1:21" x14ac:dyDescent="0.35">
      <c r="A55" s="70">
        <v>48</v>
      </c>
      <c r="B55" s="60"/>
      <c r="C55" s="61"/>
      <c r="D55" s="60"/>
      <c r="E55" s="61"/>
      <c r="F55" s="62"/>
      <c r="G55" s="62"/>
      <c r="H55" s="63"/>
      <c r="I55" s="64"/>
      <c r="J55" s="61"/>
      <c r="K55" s="65"/>
      <c r="L55" s="65"/>
      <c r="M55" s="61"/>
      <c r="N55" s="61"/>
      <c r="O55" s="66"/>
      <c r="P55" s="66"/>
      <c r="Q55" s="64"/>
      <c r="R55" s="69"/>
      <c r="S55" s="61"/>
      <c r="T55" s="64"/>
      <c r="U55" s="68"/>
    </row>
    <row r="56" spans="1:21" x14ac:dyDescent="0.35">
      <c r="A56" s="70">
        <v>49</v>
      </c>
      <c r="B56" s="60"/>
      <c r="C56" s="61"/>
      <c r="D56" s="60"/>
      <c r="E56" s="61"/>
      <c r="F56" s="62"/>
      <c r="G56" s="62"/>
      <c r="H56" s="63"/>
      <c r="I56" s="64"/>
      <c r="J56" s="61"/>
      <c r="K56" s="65"/>
      <c r="L56" s="65"/>
      <c r="M56" s="61"/>
      <c r="N56" s="61"/>
      <c r="O56" s="66"/>
      <c r="P56" s="66"/>
      <c r="Q56" s="64"/>
      <c r="R56" s="69"/>
      <c r="S56" s="61"/>
      <c r="T56" s="64"/>
      <c r="U56" s="68"/>
    </row>
    <row r="57" spans="1:21" x14ac:dyDescent="0.35">
      <c r="A57" s="70">
        <v>50</v>
      </c>
      <c r="B57" s="60"/>
      <c r="C57" s="61"/>
      <c r="D57" s="60"/>
      <c r="E57" s="61"/>
      <c r="F57" s="62"/>
      <c r="G57" s="62"/>
      <c r="H57" s="63"/>
      <c r="I57" s="64"/>
      <c r="J57" s="61"/>
      <c r="K57" s="65"/>
      <c r="L57" s="65"/>
      <c r="M57" s="61"/>
      <c r="N57" s="61"/>
      <c r="O57" s="66"/>
      <c r="P57" s="66"/>
      <c r="Q57" s="64"/>
      <c r="R57" s="69"/>
      <c r="S57" s="61"/>
      <c r="T57" s="64"/>
      <c r="U57" s="68"/>
    </row>
    <row r="58" spans="1:21" x14ac:dyDescent="0.35">
      <c r="A58" s="70">
        <v>51</v>
      </c>
      <c r="B58" s="60"/>
      <c r="C58" s="61"/>
      <c r="D58" s="60"/>
      <c r="E58" s="61"/>
      <c r="F58" s="62"/>
      <c r="G58" s="62"/>
      <c r="H58" s="63"/>
      <c r="I58" s="64"/>
      <c r="J58" s="61"/>
      <c r="K58" s="65"/>
      <c r="L58" s="65"/>
      <c r="M58" s="61"/>
      <c r="N58" s="61"/>
      <c r="O58" s="66"/>
      <c r="P58" s="66"/>
      <c r="Q58" s="64"/>
      <c r="R58" s="69"/>
      <c r="S58" s="61"/>
      <c r="T58" s="64"/>
      <c r="U58" s="68"/>
    </row>
    <row r="59" spans="1:21" x14ac:dyDescent="0.35">
      <c r="A59" s="70">
        <v>52</v>
      </c>
      <c r="B59" s="60"/>
      <c r="C59" s="61"/>
      <c r="D59" s="60"/>
      <c r="E59" s="61"/>
      <c r="F59" s="62"/>
      <c r="G59" s="62"/>
      <c r="H59" s="63"/>
      <c r="I59" s="64"/>
      <c r="J59" s="61"/>
      <c r="K59" s="65"/>
      <c r="L59" s="65"/>
      <c r="M59" s="61"/>
      <c r="N59" s="61"/>
      <c r="O59" s="66"/>
      <c r="P59" s="66"/>
      <c r="Q59" s="64"/>
      <c r="R59" s="69"/>
      <c r="S59" s="61"/>
      <c r="T59" s="64"/>
      <c r="U59" s="68"/>
    </row>
    <row r="60" spans="1:21" x14ac:dyDescent="0.35">
      <c r="A60" s="70">
        <v>53</v>
      </c>
      <c r="B60" s="60"/>
      <c r="C60" s="61"/>
      <c r="D60" s="60"/>
      <c r="E60" s="61"/>
      <c r="F60" s="62"/>
      <c r="G60" s="62"/>
      <c r="H60" s="63"/>
      <c r="I60" s="64"/>
      <c r="J60" s="61"/>
      <c r="K60" s="65"/>
      <c r="L60" s="65"/>
      <c r="M60" s="61"/>
      <c r="N60" s="61"/>
      <c r="O60" s="66"/>
      <c r="P60" s="66"/>
      <c r="Q60" s="64"/>
      <c r="R60" s="69"/>
      <c r="S60" s="61"/>
      <c r="T60" s="64"/>
      <c r="U60" s="68"/>
    </row>
    <row r="61" spans="1:21" x14ac:dyDescent="0.35">
      <c r="A61" s="70">
        <v>54</v>
      </c>
      <c r="B61" s="60"/>
      <c r="C61" s="61"/>
      <c r="D61" s="60"/>
      <c r="E61" s="61"/>
      <c r="F61" s="62"/>
      <c r="G61" s="62"/>
      <c r="H61" s="63"/>
      <c r="I61" s="64"/>
      <c r="J61" s="61"/>
      <c r="K61" s="65"/>
      <c r="L61" s="65"/>
      <c r="M61" s="61"/>
      <c r="N61" s="61"/>
      <c r="O61" s="66"/>
      <c r="P61" s="66"/>
      <c r="Q61" s="64"/>
      <c r="R61" s="69"/>
      <c r="S61" s="61"/>
      <c r="T61" s="64"/>
      <c r="U61" s="68"/>
    </row>
    <row r="62" spans="1:21" x14ac:dyDescent="0.35">
      <c r="A62" s="70">
        <v>55</v>
      </c>
      <c r="B62" s="60"/>
      <c r="C62" s="61"/>
      <c r="D62" s="60"/>
      <c r="E62" s="61"/>
      <c r="F62" s="62"/>
      <c r="G62" s="62"/>
      <c r="H62" s="63"/>
      <c r="I62" s="64"/>
      <c r="J62" s="61"/>
      <c r="K62" s="65"/>
      <c r="L62" s="65"/>
      <c r="M62" s="61"/>
      <c r="N62" s="61"/>
      <c r="O62" s="66"/>
      <c r="P62" s="66"/>
      <c r="Q62" s="64"/>
      <c r="R62" s="69"/>
      <c r="S62" s="61"/>
      <c r="T62" s="64"/>
      <c r="U62" s="68"/>
    </row>
    <row r="63" spans="1:21" x14ac:dyDescent="0.35">
      <c r="A63" s="70">
        <v>56</v>
      </c>
      <c r="B63" s="60"/>
      <c r="C63" s="61"/>
      <c r="D63" s="60"/>
      <c r="E63" s="61"/>
      <c r="F63" s="62"/>
      <c r="G63" s="62"/>
      <c r="H63" s="63"/>
      <c r="I63" s="64"/>
      <c r="J63" s="61"/>
      <c r="K63" s="65"/>
      <c r="L63" s="65"/>
      <c r="M63" s="61"/>
      <c r="N63" s="61"/>
      <c r="O63" s="66"/>
      <c r="P63" s="66"/>
      <c r="Q63" s="64"/>
      <c r="R63" s="69"/>
      <c r="S63" s="61"/>
      <c r="T63" s="64"/>
      <c r="U63" s="68"/>
    </row>
    <row r="64" spans="1:21" x14ac:dyDescent="0.35">
      <c r="A64" s="70">
        <v>57</v>
      </c>
      <c r="B64" s="60"/>
      <c r="C64" s="61"/>
      <c r="D64" s="60"/>
      <c r="E64" s="61"/>
      <c r="F64" s="62"/>
      <c r="G64" s="62"/>
      <c r="H64" s="63"/>
      <c r="I64" s="64"/>
      <c r="J64" s="61"/>
      <c r="K64" s="65"/>
      <c r="L64" s="65"/>
      <c r="M64" s="61"/>
      <c r="N64" s="61"/>
      <c r="O64" s="66"/>
      <c r="P64" s="66"/>
      <c r="Q64" s="64"/>
      <c r="R64" s="69"/>
      <c r="S64" s="61"/>
      <c r="T64" s="64"/>
      <c r="U64" s="68"/>
    </row>
    <row r="65" spans="1:21" x14ac:dyDescent="0.35">
      <c r="A65" s="70">
        <v>58</v>
      </c>
      <c r="B65" s="60"/>
      <c r="C65" s="61"/>
      <c r="D65" s="60"/>
      <c r="E65" s="61"/>
      <c r="F65" s="62"/>
      <c r="G65" s="62"/>
      <c r="H65" s="63"/>
      <c r="I65" s="64"/>
      <c r="J65" s="61"/>
      <c r="K65" s="65"/>
      <c r="L65" s="65"/>
      <c r="M65" s="61"/>
      <c r="N65" s="61"/>
      <c r="O65" s="66"/>
      <c r="P65" s="66"/>
      <c r="Q65" s="64"/>
      <c r="R65" s="69"/>
      <c r="S65" s="61"/>
      <c r="T65" s="64"/>
      <c r="U65" s="68"/>
    </row>
    <row r="66" spans="1:21" x14ac:dyDescent="0.35">
      <c r="A66" s="70">
        <v>59</v>
      </c>
      <c r="B66" s="60"/>
      <c r="C66" s="61"/>
      <c r="D66" s="60"/>
      <c r="E66" s="61"/>
      <c r="F66" s="62"/>
      <c r="G66" s="62"/>
      <c r="H66" s="63"/>
      <c r="I66" s="64"/>
      <c r="J66" s="61"/>
      <c r="K66" s="65"/>
      <c r="L66" s="65"/>
      <c r="M66" s="61"/>
      <c r="N66" s="61"/>
      <c r="O66" s="66"/>
      <c r="P66" s="66"/>
      <c r="Q66" s="64"/>
      <c r="R66" s="69"/>
      <c r="S66" s="61"/>
      <c r="T66" s="64"/>
      <c r="U66" s="68"/>
    </row>
    <row r="67" spans="1:21" x14ac:dyDescent="0.35">
      <c r="A67" s="70">
        <v>60</v>
      </c>
      <c r="B67" s="60"/>
      <c r="C67" s="61"/>
      <c r="D67" s="60"/>
      <c r="E67" s="61"/>
      <c r="F67" s="62"/>
      <c r="G67" s="62"/>
      <c r="H67" s="63"/>
      <c r="I67" s="64"/>
      <c r="J67" s="61"/>
      <c r="K67" s="65"/>
      <c r="L67" s="65"/>
      <c r="M67" s="61"/>
      <c r="N67" s="61"/>
      <c r="O67" s="66"/>
      <c r="P67" s="66"/>
      <c r="Q67" s="64"/>
      <c r="R67" s="69"/>
      <c r="S67" s="61"/>
      <c r="T67" s="64"/>
      <c r="U67" s="68"/>
    </row>
    <row r="68" spans="1:21" x14ac:dyDescent="0.35">
      <c r="A68" s="70">
        <v>61</v>
      </c>
      <c r="B68" s="60"/>
      <c r="C68" s="61"/>
      <c r="D68" s="60"/>
      <c r="E68" s="61"/>
      <c r="F68" s="62"/>
      <c r="G68" s="62"/>
      <c r="H68" s="63"/>
      <c r="I68" s="64"/>
      <c r="J68" s="61"/>
      <c r="K68" s="65"/>
      <c r="L68" s="65"/>
      <c r="M68" s="61"/>
      <c r="N68" s="61"/>
      <c r="O68" s="66"/>
      <c r="P68" s="66"/>
      <c r="Q68" s="64"/>
      <c r="R68" s="69"/>
      <c r="S68" s="61"/>
      <c r="T68" s="64"/>
      <c r="U68" s="68"/>
    </row>
    <row r="69" spans="1:21" x14ac:dyDescent="0.35">
      <c r="A69" s="70">
        <v>62</v>
      </c>
      <c r="B69" s="60"/>
      <c r="C69" s="61"/>
      <c r="D69" s="60"/>
      <c r="E69" s="61"/>
      <c r="F69" s="62"/>
      <c r="G69" s="62"/>
      <c r="H69" s="63"/>
      <c r="I69" s="64"/>
      <c r="J69" s="61"/>
      <c r="K69" s="65"/>
      <c r="L69" s="65"/>
      <c r="M69" s="61"/>
      <c r="N69" s="61"/>
      <c r="O69" s="66"/>
      <c r="P69" s="66"/>
      <c r="Q69" s="64"/>
      <c r="R69" s="69"/>
      <c r="S69" s="61"/>
      <c r="T69" s="64"/>
      <c r="U69" s="68"/>
    </row>
    <row r="70" spans="1:21" x14ac:dyDescent="0.35">
      <c r="A70" s="70">
        <v>63</v>
      </c>
      <c r="B70" s="60"/>
      <c r="C70" s="61"/>
      <c r="D70" s="60"/>
      <c r="E70" s="61"/>
      <c r="F70" s="62"/>
      <c r="G70" s="62"/>
      <c r="H70" s="63"/>
      <c r="I70" s="64"/>
      <c r="J70" s="61"/>
      <c r="K70" s="65"/>
      <c r="L70" s="65"/>
      <c r="M70" s="61"/>
      <c r="N70" s="61"/>
      <c r="O70" s="66"/>
      <c r="P70" s="66"/>
      <c r="Q70" s="64"/>
      <c r="R70" s="69"/>
      <c r="S70" s="61"/>
      <c r="T70" s="64"/>
      <c r="U70" s="68"/>
    </row>
    <row r="71" spans="1:21" x14ac:dyDescent="0.35">
      <c r="A71" s="70">
        <v>64</v>
      </c>
      <c r="B71" s="60"/>
      <c r="C71" s="61"/>
      <c r="D71" s="60"/>
      <c r="E71" s="61"/>
      <c r="F71" s="62"/>
      <c r="G71" s="62"/>
      <c r="H71" s="63"/>
      <c r="I71" s="64"/>
      <c r="J71" s="61"/>
      <c r="K71" s="65"/>
      <c r="L71" s="65"/>
      <c r="M71" s="61"/>
      <c r="N71" s="61"/>
      <c r="O71" s="66"/>
      <c r="P71" s="66"/>
      <c r="Q71" s="64"/>
      <c r="R71" s="69"/>
      <c r="S71" s="61"/>
      <c r="T71" s="64"/>
      <c r="U71" s="68"/>
    </row>
    <row r="72" spans="1:21" x14ac:dyDescent="0.35">
      <c r="A72" s="70">
        <v>65</v>
      </c>
      <c r="B72" s="60"/>
      <c r="C72" s="61"/>
      <c r="D72" s="60"/>
      <c r="E72" s="61"/>
      <c r="F72" s="62"/>
      <c r="G72" s="62"/>
      <c r="H72" s="63"/>
      <c r="I72" s="64"/>
      <c r="J72" s="61"/>
      <c r="K72" s="65"/>
      <c r="L72" s="65"/>
      <c r="M72" s="61"/>
      <c r="N72" s="61"/>
      <c r="O72" s="66"/>
      <c r="P72" s="66"/>
      <c r="Q72" s="64"/>
      <c r="R72" s="69"/>
      <c r="S72" s="61"/>
      <c r="T72" s="64"/>
      <c r="U72" s="68"/>
    </row>
    <row r="73" spans="1:21" x14ac:dyDescent="0.35">
      <c r="A73" s="70">
        <v>66</v>
      </c>
      <c r="B73" s="60"/>
      <c r="C73" s="61"/>
      <c r="D73" s="60"/>
      <c r="E73" s="61"/>
      <c r="F73" s="62"/>
      <c r="G73" s="62"/>
      <c r="H73" s="63"/>
      <c r="I73" s="64"/>
      <c r="J73" s="61"/>
      <c r="K73" s="65"/>
      <c r="L73" s="65"/>
      <c r="M73" s="61"/>
      <c r="N73" s="61"/>
      <c r="O73" s="66"/>
      <c r="P73" s="66"/>
      <c r="Q73" s="64"/>
      <c r="R73" s="69"/>
      <c r="S73" s="61"/>
      <c r="T73" s="64"/>
      <c r="U73" s="68"/>
    </row>
    <row r="74" spans="1:21" x14ac:dyDescent="0.35">
      <c r="A74" s="70">
        <v>67</v>
      </c>
      <c r="B74" s="60"/>
      <c r="C74" s="61"/>
      <c r="D74" s="60"/>
      <c r="E74" s="61"/>
      <c r="F74" s="62"/>
      <c r="G74" s="62"/>
      <c r="H74" s="63"/>
      <c r="I74" s="64"/>
      <c r="J74" s="61"/>
      <c r="K74" s="65"/>
      <c r="L74" s="65"/>
      <c r="M74" s="61"/>
      <c r="N74" s="61"/>
      <c r="O74" s="66"/>
      <c r="P74" s="66"/>
      <c r="Q74" s="64"/>
      <c r="R74" s="69"/>
      <c r="S74" s="61"/>
      <c r="T74" s="64"/>
      <c r="U74" s="68"/>
    </row>
    <row r="75" spans="1:21" x14ac:dyDescent="0.35">
      <c r="A75" s="70">
        <v>68</v>
      </c>
      <c r="B75" s="60"/>
      <c r="C75" s="61"/>
      <c r="D75" s="60"/>
      <c r="E75" s="61"/>
      <c r="F75" s="62"/>
      <c r="G75" s="62"/>
      <c r="H75" s="63"/>
      <c r="I75" s="64"/>
      <c r="J75" s="61"/>
      <c r="K75" s="65"/>
      <c r="L75" s="65"/>
      <c r="M75" s="61"/>
      <c r="N75" s="61"/>
      <c r="O75" s="66"/>
      <c r="P75" s="66"/>
      <c r="Q75" s="64"/>
      <c r="R75" s="69"/>
      <c r="S75" s="61"/>
      <c r="T75" s="64"/>
      <c r="U75" s="68"/>
    </row>
    <row r="76" spans="1:21" x14ac:dyDescent="0.35">
      <c r="A76" s="70">
        <v>69</v>
      </c>
      <c r="B76" s="60"/>
      <c r="C76" s="61"/>
      <c r="D76" s="60"/>
      <c r="E76" s="61"/>
      <c r="F76" s="62"/>
      <c r="G76" s="62"/>
      <c r="H76" s="63"/>
      <c r="I76" s="64"/>
      <c r="J76" s="61"/>
      <c r="K76" s="65"/>
      <c r="L76" s="65"/>
      <c r="M76" s="61"/>
      <c r="N76" s="61"/>
      <c r="O76" s="66"/>
      <c r="P76" s="66"/>
      <c r="Q76" s="64"/>
      <c r="R76" s="69"/>
      <c r="S76" s="61"/>
      <c r="T76" s="64"/>
      <c r="U76" s="68"/>
    </row>
    <row r="77" spans="1:21" x14ac:dyDescent="0.35">
      <c r="A77" s="70">
        <v>70</v>
      </c>
      <c r="B77" s="60"/>
      <c r="C77" s="61"/>
      <c r="D77" s="60"/>
      <c r="E77" s="61"/>
      <c r="F77" s="62"/>
      <c r="G77" s="62"/>
      <c r="H77" s="63"/>
      <c r="I77" s="64"/>
      <c r="J77" s="61"/>
      <c r="K77" s="65"/>
      <c r="L77" s="65"/>
      <c r="M77" s="61"/>
      <c r="N77" s="61"/>
      <c r="O77" s="66"/>
      <c r="P77" s="66"/>
      <c r="Q77" s="64"/>
      <c r="R77" s="69"/>
      <c r="S77" s="61"/>
      <c r="T77" s="64"/>
      <c r="U77" s="68"/>
    </row>
    <row r="78" spans="1:21" x14ac:dyDescent="0.35">
      <c r="A78" s="70">
        <v>71</v>
      </c>
      <c r="B78" s="60"/>
      <c r="C78" s="61"/>
      <c r="D78" s="60"/>
      <c r="E78" s="61"/>
      <c r="F78" s="62"/>
      <c r="G78" s="62"/>
      <c r="H78" s="63"/>
      <c r="I78" s="64"/>
      <c r="J78" s="61"/>
      <c r="K78" s="65"/>
      <c r="L78" s="65"/>
      <c r="M78" s="61"/>
      <c r="N78" s="61"/>
      <c r="O78" s="66"/>
      <c r="P78" s="66"/>
      <c r="Q78" s="64"/>
      <c r="R78" s="69"/>
      <c r="S78" s="61"/>
      <c r="T78" s="64"/>
      <c r="U78" s="68"/>
    </row>
    <row r="79" spans="1:21" x14ac:dyDescent="0.35">
      <c r="A79" s="70">
        <v>72</v>
      </c>
      <c r="B79" s="60"/>
      <c r="C79" s="61"/>
      <c r="D79" s="60"/>
      <c r="E79" s="61"/>
      <c r="F79" s="62"/>
      <c r="G79" s="62"/>
      <c r="H79" s="63"/>
      <c r="I79" s="64"/>
      <c r="J79" s="61"/>
      <c r="K79" s="65"/>
      <c r="L79" s="65"/>
      <c r="M79" s="61"/>
      <c r="N79" s="61"/>
      <c r="O79" s="66"/>
      <c r="P79" s="66"/>
      <c r="Q79" s="64"/>
      <c r="R79" s="69"/>
      <c r="S79" s="61"/>
      <c r="T79" s="64"/>
      <c r="U79" s="68"/>
    </row>
    <row r="80" spans="1:21" x14ac:dyDescent="0.35">
      <c r="A80" s="70">
        <v>73</v>
      </c>
      <c r="B80" s="60"/>
      <c r="C80" s="61"/>
      <c r="D80" s="60"/>
      <c r="E80" s="61"/>
      <c r="F80" s="62"/>
      <c r="G80" s="62"/>
      <c r="H80" s="63"/>
      <c r="I80" s="64"/>
      <c r="J80" s="61"/>
      <c r="K80" s="65"/>
      <c r="L80" s="65"/>
      <c r="M80" s="61"/>
      <c r="N80" s="61"/>
      <c r="O80" s="66"/>
      <c r="P80" s="66"/>
      <c r="Q80" s="64"/>
      <c r="R80" s="69"/>
      <c r="S80" s="61"/>
      <c r="T80" s="64"/>
      <c r="U80" s="68"/>
    </row>
    <row r="81" spans="1:21" x14ac:dyDescent="0.35">
      <c r="A81" s="70">
        <v>74</v>
      </c>
      <c r="B81" s="60"/>
      <c r="C81" s="61"/>
      <c r="D81" s="60"/>
      <c r="E81" s="61"/>
      <c r="F81" s="62"/>
      <c r="G81" s="62"/>
      <c r="H81" s="63"/>
      <c r="I81" s="64"/>
      <c r="J81" s="61"/>
      <c r="K81" s="65"/>
      <c r="L81" s="65"/>
      <c r="M81" s="61"/>
      <c r="N81" s="61"/>
      <c r="O81" s="66"/>
      <c r="P81" s="66"/>
      <c r="Q81" s="64"/>
      <c r="R81" s="69"/>
      <c r="S81" s="61"/>
      <c r="T81" s="64"/>
      <c r="U81" s="68"/>
    </row>
    <row r="82" spans="1:21" x14ac:dyDescent="0.35">
      <c r="A82" s="70">
        <v>75</v>
      </c>
      <c r="B82" s="60"/>
      <c r="C82" s="61"/>
      <c r="D82" s="60"/>
      <c r="E82" s="61"/>
      <c r="F82" s="62"/>
      <c r="G82" s="62"/>
      <c r="H82" s="63"/>
      <c r="I82" s="64"/>
      <c r="J82" s="61"/>
      <c r="K82" s="65"/>
      <c r="L82" s="65"/>
      <c r="M82" s="61"/>
      <c r="N82" s="61"/>
      <c r="O82" s="66"/>
      <c r="P82" s="66"/>
      <c r="Q82" s="64"/>
      <c r="R82" s="69"/>
      <c r="S82" s="61"/>
      <c r="T82" s="64"/>
      <c r="U82" s="68"/>
    </row>
    <row r="83" spans="1:21" x14ac:dyDescent="0.35">
      <c r="A83" s="70">
        <v>76</v>
      </c>
      <c r="B83" s="60"/>
      <c r="C83" s="61"/>
      <c r="D83" s="60"/>
      <c r="E83" s="61"/>
      <c r="F83" s="62"/>
      <c r="G83" s="62"/>
      <c r="H83" s="63"/>
      <c r="I83" s="64"/>
      <c r="J83" s="61"/>
      <c r="K83" s="65"/>
      <c r="L83" s="65"/>
      <c r="M83" s="61"/>
      <c r="N83" s="61"/>
      <c r="O83" s="66"/>
      <c r="P83" s="66"/>
      <c r="Q83" s="64"/>
      <c r="R83" s="69"/>
      <c r="S83" s="61"/>
      <c r="T83" s="64"/>
      <c r="U83" s="68"/>
    </row>
    <row r="84" spans="1:21" x14ac:dyDescent="0.35">
      <c r="A84" s="70">
        <v>77</v>
      </c>
      <c r="B84" s="60"/>
      <c r="C84" s="61"/>
      <c r="D84" s="60"/>
      <c r="E84" s="61"/>
      <c r="F84" s="62"/>
      <c r="G84" s="62"/>
      <c r="H84" s="63"/>
      <c r="I84" s="64"/>
      <c r="J84" s="61"/>
      <c r="K84" s="65"/>
      <c r="L84" s="65"/>
      <c r="M84" s="61"/>
      <c r="N84" s="61"/>
      <c r="O84" s="66"/>
      <c r="P84" s="66"/>
      <c r="Q84" s="64"/>
      <c r="R84" s="69"/>
      <c r="S84" s="61"/>
      <c r="T84" s="64"/>
      <c r="U84" s="68"/>
    </row>
    <row r="85" spans="1:21" x14ac:dyDescent="0.35">
      <c r="A85" s="70">
        <v>78</v>
      </c>
      <c r="B85" s="60"/>
      <c r="C85" s="61"/>
      <c r="D85" s="60"/>
      <c r="E85" s="61"/>
      <c r="F85" s="62"/>
      <c r="G85" s="62"/>
      <c r="H85" s="63"/>
      <c r="I85" s="64"/>
      <c r="J85" s="61"/>
      <c r="K85" s="65"/>
      <c r="L85" s="65"/>
      <c r="M85" s="61"/>
      <c r="N85" s="61"/>
      <c r="O85" s="66"/>
      <c r="P85" s="66"/>
      <c r="Q85" s="64"/>
      <c r="R85" s="69"/>
      <c r="S85" s="61"/>
      <c r="T85" s="64"/>
      <c r="U85" s="68"/>
    </row>
    <row r="86" spans="1:21" x14ac:dyDescent="0.35">
      <c r="A86" s="70">
        <v>79</v>
      </c>
      <c r="B86" s="60"/>
      <c r="C86" s="61"/>
      <c r="D86" s="60"/>
      <c r="E86" s="61"/>
      <c r="F86" s="62"/>
      <c r="G86" s="62"/>
      <c r="H86" s="63"/>
      <c r="I86" s="64"/>
      <c r="J86" s="61"/>
      <c r="K86" s="65"/>
      <c r="L86" s="65"/>
      <c r="M86" s="61"/>
      <c r="N86" s="61"/>
      <c r="O86" s="66"/>
      <c r="P86" s="66"/>
      <c r="Q86" s="64"/>
      <c r="R86" s="69"/>
      <c r="S86" s="61"/>
      <c r="T86" s="64"/>
      <c r="U86" s="68"/>
    </row>
    <row r="87" spans="1:21" x14ac:dyDescent="0.35">
      <c r="A87" s="70">
        <v>80</v>
      </c>
      <c r="B87" s="60"/>
      <c r="C87" s="61"/>
      <c r="D87" s="60"/>
      <c r="E87" s="61"/>
      <c r="F87" s="62"/>
      <c r="G87" s="62"/>
      <c r="H87" s="63"/>
      <c r="I87" s="64"/>
      <c r="J87" s="61"/>
      <c r="K87" s="65"/>
      <c r="L87" s="65"/>
      <c r="M87" s="61"/>
      <c r="N87" s="61"/>
      <c r="O87" s="66"/>
      <c r="P87" s="66"/>
      <c r="Q87" s="64"/>
      <c r="R87" s="69"/>
      <c r="S87" s="61"/>
      <c r="T87" s="64"/>
      <c r="U87" s="68"/>
    </row>
    <row r="88" spans="1:21" x14ac:dyDescent="0.35">
      <c r="A88" s="70">
        <v>81</v>
      </c>
      <c r="B88" s="60"/>
      <c r="C88" s="61"/>
      <c r="D88" s="60"/>
      <c r="E88" s="61"/>
      <c r="F88" s="62"/>
      <c r="G88" s="62"/>
      <c r="H88" s="63"/>
      <c r="I88" s="64"/>
      <c r="J88" s="61"/>
      <c r="K88" s="65"/>
      <c r="L88" s="65"/>
      <c r="M88" s="61"/>
      <c r="N88" s="61"/>
      <c r="O88" s="66"/>
      <c r="P88" s="66"/>
      <c r="Q88" s="64"/>
      <c r="R88" s="69"/>
      <c r="S88" s="61"/>
      <c r="T88" s="64"/>
      <c r="U88" s="68"/>
    </row>
    <row r="89" spans="1:21" x14ac:dyDescent="0.35">
      <c r="A89" s="70">
        <v>82</v>
      </c>
      <c r="B89" s="60"/>
      <c r="C89" s="61"/>
      <c r="D89" s="60"/>
      <c r="E89" s="61"/>
      <c r="F89" s="62"/>
      <c r="G89" s="62"/>
      <c r="H89" s="63"/>
      <c r="I89" s="64"/>
      <c r="J89" s="61"/>
      <c r="K89" s="65"/>
      <c r="L89" s="65"/>
      <c r="M89" s="61"/>
      <c r="N89" s="61"/>
      <c r="O89" s="66"/>
      <c r="P89" s="66"/>
      <c r="Q89" s="64"/>
      <c r="R89" s="69"/>
      <c r="S89" s="61"/>
      <c r="T89" s="64"/>
      <c r="U89" s="68"/>
    </row>
    <row r="90" spans="1:21" x14ac:dyDescent="0.35">
      <c r="A90" s="70">
        <v>83</v>
      </c>
      <c r="B90" s="60"/>
      <c r="C90" s="61"/>
      <c r="D90" s="60"/>
      <c r="E90" s="61"/>
      <c r="F90" s="62"/>
      <c r="G90" s="62"/>
      <c r="H90" s="63"/>
      <c r="I90" s="64"/>
      <c r="J90" s="61"/>
      <c r="K90" s="65"/>
      <c r="L90" s="65"/>
      <c r="M90" s="61"/>
      <c r="N90" s="61"/>
      <c r="O90" s="66"/>
      <c r="P90" s="66"/>
      <c r="Q90" s="64"/>
      <c r="R90" s="69"/>
      <c r="S90" s="61"/>
      <c r="T90" s="64"/>
      <c r="U90" s="68"/>
    </row>
    <row r="91" spans="1:21" x14ac:dyDescent="0.35">
      <c r="A91" s="70">
        <v>84</v>
      </c>
      <c r="B91" s="60"/>
      <c r="C91" s="61"/>
      <c r="D91" s="60"/>
      <c r="E91" s="61"/>
      <c r="F91" s="62"/>
      <c r="G91" s="62"/>
      <c r="H91" s="63"/>
      <c r="I91" s="64"/>
      <c r="J91" s="61"/>
      <c r="K91" s="65"/>
      <c r="L91" s="65"/>
      <c r="M91" s="61"/>
      <c r="N91" s="61"/>
      <c r="O91" s="66"/>
      <c r="P91" s="66"/>
      <c r="Q91" s="64"/>
      <c r="R91" s="69"/>
      <c r="S91" s="61"/>
      <c r="T91" s="64"/>
      <c r="U91" s="68"/>
    </row>
    <row r="92" spans="1:21" x14ac:dyDescent="0.35">
      <c r="A92" s="70">
        <v>85</v>
      </c>
      <c r="B92" s="60"/>
      <c r="C92" s="61"/>
      <c r="D92" s="60"/>
      <c r="E92" s="61"/>
      <c r="F92" s="62"/>
      <c r="G92" s="62"/>
      <c r="H92" s="63"/>
      <c r="I92" s="64"/>
      <c r="J92" s="61"/>
      <c r="K92" s="65"/>
      <c r="L92" s="65"/>
      <c r="M92" s="61"/>
      <c r="N92" s="61"/>
      <c r="O92" s="66"/>
      <c r="P92" s="66"/>
      <c r="Q92" s="64"/>
      <c r="R92" s="69"/>
      <c r="S92" s="61"/>
      <c r="T92" s="64"/>
      <c r="U92" s="68"/>
    </row>
    <row r="93" spans="1:21" x14ac:dyDescent="0.35">
      <c r="A93" s="70">
        <v>86</v>
      </c>
      <c r="B93" s="60"/>
      <c r="C93" s="61"/>
      <c r="D93" s="60"/>
      <c r="E93" s="61"/>
      <c r="F93" s="62"/>
      <c r="G93" s="62"/>
      <c r="H93" s="63"/>
      <c r="I93" s="64"/>
      <c r="J93" s="61"/>
      <c r="K93" s="65"/>
      <c r="L93" s="65"/>
      <c r="M93" s="61"/>
      <c r="N93" s="61"/>
      <c r="O93" s="66"/>
      <c r="P93" s="66"/>
      <c r="Q93" s="64"/>
      <c r="R93" s="69"/>
      <c r="S93" s="61"/>
      <c r="T93" s="64"/>
      <c r="U93" s="68"/>
    </row>
    <row r="94" spans="1:21" x14ac:dyDescent="0.35">
      <c r="A94" s="70">
        <v>87</v>
      </c>
      <c r="B94" s="60"/>
      <c r="C94" s="61"/>
      <c r="D94" s="60"/>
      <c r="E94" s="61"/>
      <c r="F94" s="62"/>
      <c r="G94" s="62"/>
      <c r="H94" s="63"/>
      <c r="I94" s="64"/>
      <c r="J94" s="61"/>
      <c r="K94" s="65"/>
      <c r="L94" s="65"/>
      <c r="M94" s="61"/>
      <c r="N94" s="61"/>
      <c r="O94" s="66"/>
      <c r="P94" s="66"/>
      <c r="Q94" s="64"/>
      <c r="R94" s="69"/>
      <c r="S94" s="61"/>
      <c r="T94" s="64"/>
      <c r="U94" s="68"/>
    </row>
    <row r="95" spans="1:21" x14ac:dyDescent="0.35">
      <c r="A95" s="70">
        <v>88</v>
      </c>
      <c r="B95" s="60"/>
      <c r="C95" s="61"/>
      <c r="D95" s="60"/>
      <c r="E95" s="61"/>
      <c r="F95" s="62"/>
      <c r="G95" s="62"/>
      <c r="H95" s="63"/>
      <c r="I95" s="64"/>
      <c r="J95" s="61"/>
      <c r="K95" s="65"/>
      <c r="L95" s="65"/>
      <c r="M95" s="61"/>
      <c r="N95" s="61"/>
      <c r="O95" s="66"/>
      <c r="P95" s="66"/>
      <c r="Q95" s="64"/>
      <c r="R95" s="69"/>
      <c r="S95" s="61"/>
      <c r="T95" s="64"/>
      <c r="U95" s="68"/>
    </row>
    <row r="96" spans="1:21" x14ac:dyDescent="0.35">
      <c r="A96" s="70">
        <v>89</v>
      </c>
      <c r="B96" s="60"/>
      <c r="C96" s="61"/>
      <c r="D96" s="60"/>
      <c r="E96" s="61"/>
      <c r="F96" s="62"/>
      <c r="G96" s="62"/>
      <c r="H96" s="63"/>
      <c r="I96" s="64"/>
      <c r="J96" s="61"/>
      <c r="K96" s="65"/>
      <c r="L96" s="65"/>
      <c r="M96" s="61"/>
      <c r="N96" s="61"/>
      <c r="O96" s="66"/>
      <c r="P96" s="66"/>
      <c r="Q96" s="64"/>
      <c r="R96" s="69"/>
      <c r="S96" s="61"/>
      <c r="T96" s="64"/>
      <c r="U96" s="68"/>
    </row>
    <row r="97" spans="1:21" x14ac:dyDescent="0.35">
      <c r="A97" s="70">
        <v>90</v>
      </c>
      <c r="B97" s="60"/>
      <c r="C97" s="61"/>
      <c r="D97" s="60"/>
      <c r="E97" s="61"/>
      <c r="F97" s="62"/>
      <c r="G97" s="62"/>
      <c r="H97" s="63"/>
      <c r="I97" s="64"/>
      <c r="J97" s="61"/>
      <c r="K97" s="65"/>
      <c r="L97" s="65"/>
      <c r="M97" s="61"/>
      <c r="N97" s="61"/>
      <c r="O97" s="66"/>
      <c r="P97" s="66"/>
      <c r="Q97" s="64"/>
      <c r="R97" s="69"/>
      <c r="S97" s="61"/>
      <c r="T97" s="64"/>
      <c r="U97" s="68"/>
    </row>
    <row r="98" spans="1:21" x14ac:dyDescent="0.35">
      <c r="A98" s="70">
        <v>91</v>
      </c>
      <c r="B98" s="60"/>
      <c r="C98" s="61"/>
      <c r="D98" s="60"/>
      <c r="E98" s="61"/>
      <c r="F98" s="62"/>
      <c r="G98" s="62"/>
      <c r="H98" s="63"/>
      <c r="I98" s="64"/>
      <c r="J98" s="61"/>
      <c r="K98" s="65"/>
      <c r="L98" s="65"/>
      <c r="M98" s="61"/>
      <c r="N98" s="61"/>
      <c r="O98" s="66"/>
      <c r="P98" s="66"/>
      <c r="Q98" s="64"/>
      <c r="R98" s="69"/>
      <c r="S98" s="61"/>
      <c r="T98" s="64"/>
      <c r="U98" s="68"/>
    </row>
    <row r="99" spans="1:21" x14ac:dyDescent="0.35">
      <c r="A99" s="70">
        <v>92</v>
      </c>
      <c r="B99" s="60"/>
      <c r="C99" s="61"/>
      <c r="D99" s="60"/>
      <c r="E99" s="61"/>
      <c r="F99" s="62"/>
      <c r="G99" s="62"/>
      <c r="H99" s="63"/>
      <c r="I99" s="64"/>
      <c r="J99" s="61"/>
      <c r="K99" s="65"/>
      <c r="L99" s="65"/>
      <c r="M99" s="61"/>
      <c r="N99" s="61"/>
      <c r="O99" s="66"/>
      <c r="P99" s="66"/>
      <c r="Q99" s="64"/>
      <c r="R99" s="69"/>
      <c r="S99" s="61"/>
      <c r="T99" s="64"/>
      <c r="U99" s="68"/>
    </row>
    <row r="100" spans="1:21" x14ac:dyDescent="0.35">
      <c r="A100" s="70">
        <v>93</v>
      </c>
      <c r="B100" s="60"/>
      <c r="C100" s="61"/>
      <c r="D100" s="60"/>
      <c r="E100" s="61"/>
      <c r="F100" s="62"/>
      <c r="G100" s="62"/>
      <c r="H100" s="63"/>
      <c r="I100" s="64"/>
      <c r="J100" s="61"/>
      <c r="K100" s="65"/>
      <c r="L100" s="65"/>
      <c r="M100" s="61"/>
      <c r="N100" s="61"/>
      <c r="O100" s="66"/>
      <c r="P100" s="66"/>
      <c r="Q100" s="64"/>
      <c r="R100" s="69"/>
      <c r="S100" s="61"/>
      <c r="T100" s="64"/>
      <c r="U100" s="68"/>
    </row>
    <row r="101" spans="1:21" x14ac:dyDescent="0.35">
      <c r="A101" s="70">
        <v>94</v>
      </c>
      <c r="B101" s="60"/>
      <c r="C101" s="61"/>
      <c r="D101" s="60"/>
      <c r="E101" s="61"/>
      <c r="F101" s="62"/>
      <c r="G101" s="62"/>
      <c r="H101" s="63"/>
      <c r="I101" s="64"/>
      <c r="J101" s="61"/>
      <c r="K101" s="65"/>
      <c r="L101" s="65"/>
      <c r="M101" s="61"/>
      <c r="N101" s="61"/>
      <c r="O101" s="66"/>
      <c r="P101" s="66"/>
      <c r="Q101" s="64"/>
      <c r="R101" s="69"/>
      <c r="S101" s="61"/>
      <c r="T101" s="64"/>
      <c r="U101" s="68"/>
    </row>
    <row r="102" spans="1:21" x14ac:dyDescent="0.35">
      <c r="A102" s="70">
        <v>95</v>
      </c>
      <c r="B102" s="60"/>
      <c r="C102" s="61"/>
      <c r="D102" s="60"/>
      <c r="E102" s="61"/>
      <c r="F102" s="62"/>
      <c r="G102" s="62"/>
      <c r="H102" s="63"/>
      <c r="I102" s="64"/>
      <c r="J102" s="61"/>
      <c r="K102" s="65"/>
      <c r="L102" s="65"/>
      <c r="M102" s="61"/>
      <c r="N102" s="61"/>
      <c r="O102" s="66"/>
      <c r="P102" s="66"/>
      <c r="Q102" s="64"/>
      <c r="R102" s="69"/>
      <c r="S102" s="61"/>
      <c r="T102" s="64"/>
      <c r="U102" s="68"/>
    </row>
    <row r="103" spans="1:21" x14ac:dyDescent="0.35">
      <c r="A103" s="70">
        <v>96</v>
      </c>
      <c r="B103" s="60"/>
      <c r="C103" s="61"/>
      <c r="D103" s="60"/>
      <c r="E103" s="61"/>
      <c r="F103" s="62"/>
      <c r="G103" s="62"/>
      <c r="H103" s="63"/>
      <c r="I103" s="64"/>
      <c r="J103" s="61"/>
      <c r="K103" s="65"/>
      <c r="L103" s="65"/>
      <c r="M103" s="61"/>
      <c r="N103" s="61"/>
      <c r="O103" s="66"/>
      <c r="P103" s="66"/>
      <c r="Q103" s="64"/>
      <c r="R103" s="69"/>
      <c r="S103" s="61"/>
      <c r="T103" s="64"/>
      <c r="U103" s="68"/>
    </row>
    <row r="104" spans="1:21" x14ac:dyDescent="0.35">
      <c r="A104" s="70">
        <v>97</v>
      </c>
      <c r="B104" s="60"/>
      <c r="C104" s="61"/>
      <c r="D104" s="60"/>
      <c r="E104" s="61"/>
      <c r="F104" s="62"/>
      <c r="G104" s="62"/>
      <c r="H104" s="63"/>
      <c r="I104" s="64"/>
      <c r="J104" s="61"/>
      <c r="K104" s="65"/>
      <c r="L104" s="65"/>
      <c r="M104" s="61"/>
      <c r="N104" s="61"/>
      <c r="O104" s="66"/>
      <c r="P104" s="66"/>
      <c r="Q104" s="64"/>
      <c r="R104" s="69"/>
      <c r="S104" s="61"/>
      <c r="T104" s="64"/>
      <c r="U104" s="68"/>
    </row>
    <row r="105" spans="1:21" x14ac:dyDescent="0.35">
      <c r="A105" s="70">
        <v>98</v>
      </c>
      <c r="B105" s="60"/>
      <c r="C105" s="61"/>
      <c r="D105" s="60"/>
      <c r="E105" s="61"/>
      <c r="F105" s="62"/>
      <c r="G105" s="62"/>
      <c r="H105" s="63"/>
      <c r="I105" s="64"/>
      <c r="J105" s="61"/>
      <c r="K105" s="65"/>
      <c r="L105" s="65"/>
      <c r="M105" s="61"/>
      <c r="N105" s="61"/>
      <c r="O105" s="66"/>
      <c r="P105" s="66"/>
      <c r="Q105" s="64"/>
      <c r="R105" s="69"/>
      <c r="S105" s="61"/>
      <c r="T105" s="64"/>
      <c r="U105" s="68"/>
    </row>
    <row r="106" spans="1:21" x14ac:dyDescent="0.35">
      <c r="A106" s="70">
        <v>99</v>
      </c>
      <c r="B106" s="60"/>
      <c r="C106" s="61"/>
      <c r="D106" s="60"/>
      <c r="E106" s="61"/>
      <c r="F106" s="62"/>
      <c r="G106" s="62"/>
      <c r="H106" s="63"/>
      <c r="I106" s="64"/>
      <c r="J106" s="61"/>
      <c r="K106" s="65"/>
      <c r="L106" s="65"/>
      <c r="M106" s="61"/>
      <c r="N106" s="61"/>
      <c r="O106" s="66"/>
      <c r="P106" s="66"/>
      <c r="Q106" s="64"/>
      <c r="R106" s="69"/>
      <c r="S106" s="61"/>
      <c r="T106" s="64"/>
      <c r="U106" s="68"/>
    </row>
    <row r="107" spans="1:21" x14ac:dyDescent="0.35">
      <c r="A107" s="70">
        <v>100</v>
      </c>
      <c r="B107" s="60"/>
      <c r="C107" s="61"/>
      <c r="D107" s="60"/>
      <c r="E107" s="61"/>
      <c r="F107" s="62"/>
      <c r="G107" s="62"/>
      <c r="H107" s="63"/>
      <c r="I107" s="64"/>
      <c r="J107" s="61"/>
      <c r="K107" s="65"/>
      <c r="L107" s="65"/>
      <c r="M107" s="61"/>
      <c r="N107" s="61"/>
      <c r="O107" s="66"/>
      <c r="P107" s="66"/>
      <c r="Q107" s="64"/>
      <c r="R107" s="69"/>
      <c r="S107" s="61"/>
      <c r="T107" s="64"/>
      <c r="U107" s="68"/>
    </row>
    <row r="108" spans="1:21" x14ac:dyDescent="0.35">
      <c r="A108" s="70">
        <v>101</v>
      </c>
      <c r="B108" s="60"/>
      <c r="C108" s="61"/>
      <c r="D108" s="60"/>
      <c r="E108" s="61"/>
      <c r="F108" s="62"/>
      <c r="G108" s="62"/>
      <c r="H108" s="63"/>
      <c r="I108" s="64"/>
      <c r="J108" s="61"/>
      <c r="K108" s="65"/>
      <c r="L108" s="65"/>
      <c r="M108" s="61"/>
      <c r="N108" s="61"/>
      <c r="O108" s="66"/>
      <c r="P108" s="66"/>
      <c r="Q108" s="64"/>
      <c r="R108" s="69"/>
      <c r="S108" s="61"/>
      <c r="T108" s="64"/>
      <c r="U108" s="68"/>
    </row>
    <row r="109" spans="1:21" x14ac:dyDescent="0.35">
      <c r="A109" s="70">
        <v>102</v>
      </c>
      <c r="B109" s="60"/>
      <c r="C109" s="61"/>
      <c r="D109" s="60"/>
      <c r="E109" s="61"/>
      <c r="F109" s="62"/>
      <c r="G109" s="62"/>
      <c r="H109" s="63"/>
      <c r="I109" s="64"/>
      <c r="J109" s="61"/>
      <c r="K109" s="65"/>
      <c r="L109" s="65"/>
      <c r="M109" s="61"/>
      <c r="N109" s="61"/>
      <c r="O109" s="66"/>
      <c r="P109" s="66"/>
      <c r="Q109" s="64"/>
      <c r="R109" s="69"/>
      <c r="S109" s="61"/>
      <c r="T109" s="64"/>
      <c r="U109" s="68"/>
    </row>
    <row r="110" spans="1:21" x14ac:dyDescent="0.35">
      <c r="A110" s="70">
        <v>103</v>
      </c>
      <c r="B110" s="60"/>
      <c r="C110" s="61"/>
      <c r="D110" s="60"/>
      <c r="E110" s="61"/>
      <c r="F110" s="62"/>
      <c r="G110" s="62"/>
      <c r="H110" s="63"/>
      <c r="I110" s="64"/>
      <c r="J110" s="61"/>
      <c r="K110" s="65"/>
      <c r="L110" s="65"/>
      <c r="M110" s="61"/>
      <c r="N110" s="61"/>
      <c r="O110" s="66"/>
      <c r="P110" s="66"/>
      <c r="Q110" s="64"/>
      <c r="R110" s="69"/>
      <c r="S110" s="61"/>
      <c r="T110" s="64"/>
      <c r="U110" s="68"/>
    </row>
    <row r="111" spans="1:21" x14ac:dyDescent="0.35">
      <c r="A111" s="70">
        <v>104</v>
      </c>
      <c r="B111" s="60"/>
      <c r="C111" s="61"/>
      <c r="D111" s="60"/>
      <c r="E111" s="61"/>
      <c r="F111" s="62"/>
      <c r="G111" s="62"/>
      <c r="H111" s="63"/>
      <c r="I111" s="64"/>
      <c r="J111" s="61"/>
      <c r="K111" s="65"/>
      <c r="L111" s="65"/>
      <c r="M111" s="61"/>
      <c r="N111" s="61"/>
      <c r="O111" s="66"/>
      <c r="P111" s="66"/>
      <c r="Q111" s="64"/>
      <c r="R111" s="69"/>
      <c r="S111" s="61"/>
      <c r="T111" s="64"/>
      <c r="U111" s="68"/>
    </row>
    <row r="112" spans="1:21" x14ac:dyDescent="0.35">
      <c r="A112" s="70">
        <v>105</v>
      </c>
      <c r="B112" s="60"/>
      <c r="C112" s="61"/>
      <c r="D112" s="60"/>
      <c r="E112" s="61"/>
      <c r="F112" s="62"/>
      <c r="G112" s="62"/>
      <c r="H112" s="63"/>
      <c r="I112" s="64"/>
      <c r="J112" s="61"/>
      <c r="K112" s="65"/>
      <c r="L112" s="65"/>
      <c r="M112" s="61"/>
      <c r="N112" s="61"/>
      <c r="O112" s="66"/>
      <c r="P112" s="66"/>
      <c r="Q112" s="64"/>
      <c r="R112" s="69"/>
      <c r="S112" s="61"/>
      <c r="T112" s="64"/>
      <c r="U112" s="68"/>
    </row>
    <row r="113" spans="1:21" x14ac:dyDescent="0.35">
      <c r="A113" s="70">
        <v>106</v>
      </c>
      <c r="B113" s="60"/>
      <c r="C113" s="61"/>
      <c r="D113" s="60"/>
      <c r="E113" s="61"/>
      <c r="F113" s="62"/>
      <c r="G113" s="62"/>
      <c r="H113" s="63"/>
      <c r="I113" s="64"/>
      <c r="J113" s="61"/>
      <c r="K113" s="65"/>
      <c r="L113" s="65"/>
      <c r="M113" s="61"/>
      <c r="N113" s="61"/>
      <c r="O113" s="66"/>
      <c r="P113" s="66"/>
      <c r="Q113" s="64"/>
      <c r="R113" s="69"/>
      <c r="S113" s="61"/>
      <c r="T113" s="64"/>
      <c r="U113" s="68"/>
    </row>
    <row r="114" spans="1:21" x14ac:dyDescent="0.35">
      <c r="A114" s="70">
        <v>107</v>
      </c>
      <c r="B114" s="60"/>
      <c r="C114" s="61"/>
      <c r="D114" s="60"/>
      <c r="E114" s="61"/>
      <c r="F114" s="62"/>
      <c r="G114" s="62"/>
      <c r="H114" s="63"/>
      <c r="I114" s="64"/>
      <c r="J114" s="61"/>
      <c r="K114" s="65"/>
      <c r="L114" s="65"/>
      <c r="M114" s="61"/>
      <c r="N114" s="61"/>
      <c r="O114" s="66"/>
      <c r="P114" s="66"/>
      <c r="Q114" s="64"/>
      <c r="R114" s="69"/>
      <c r="S114" s="61"/>
      <c r="T114" s="64"/>
      <c r="U114" s="68"/>
    </row>
    <row r="115" spans="1:21" x14ac:dyDescent="0.35">
      <c r="A115" s="70">
        <v>108</v>
      </c>
      <c r="B115" s="60"/>
      <c r="C115" s="61"/>
      <c r="D115" s="60"/>
      <c r="E115" s="61"/>
      <c r="F115" s="62"/>
      <c r="G115" s="62"/>
      <c r="H115" s="63"/>
      <c r="I115" s="64"/>
      <c r="J115" s="61"/>
      <c r="K115" s="65"/>
      <c r="L115" s="65"/>
      <c r="M115" s="61"/>
      <c r="N115" s="61"/>
      <c r="O115" s="66"/>
      <c r="P115" s="66"/>
      <c r="Q115" s="64"/>
      <c r="R115" s="69"/>
      <c r="S115" s="61"/>
      <c r="T115" s="64"/>
      <c r="U115" s="68"/>
    </row>
    <row r="116" spans="1:21" x14ac:dyDescent="0.35">
      <c r="A116" s="70">
        <v>109</v>
      </c>
      <c r="B116" s="60"/>
      <c r="C116" s="61"/>
      <c r="D116" s="60"/>
      <c r="E116" s="61"/>
      <c r="F116" s="62"/>
      <c r="G116" s="62"/>
      <c r="H116" s="63"/>
      <c r="I116" s="64"/>
      <c r="J116" s="61"/>
      <c r="K116" s="65"/>
      <c r="L116" s="65"/>
      <c r="M116" s="61"/>
      <c r="N116" s="61"/>
      <c r="O116" s="66"/>
      <c r="P116" s="66"/>
      <c r="Q116" s="64"/>
      <c r="R116" s="69"/>
      <c r="S116" s="61"/>
      <c r="T116" s="64"/>
      <c r="U116" s="68"/>
    </row>
    <row r="117" spans="1:21" x14ac:dyDescent="0.35">
      <c r="A117" s="70">
        <v>110</v>
      </c>
      <c r="B117" s="60"/>
      <c r="C117" s="61"/>
      <c r="D117" s="60"/>
      <c r="E117" s="61"/>
      <c r="F117" s="62"/>
      <c r="G117" s="62"/>
      <c r="H117" s="63"/>
      <c r="I117" s="64"/>
      <c r="J117" s="61"/>
      <c r="K117" s="65"/>
      <c r="L117" s="65"/>
      <c r="M117" s="61"/>
      <c r="N117" s="61"/>
      <c r="O117" s="66"/>
      <c r="P117" s="66"/>
      <c r="Q117" s="64"/>
      <c r="R117" s="69"/>
      <c r="S117" s="61"/>
      <c r="T117" s="64"/>
      <c r="U117" s="68"/>
    </row>
    <row r="118" spans="1:21" x14ac:dyDescent="0.35">
      <c r="A118" s="70">
        <v>111</v>
      </c>
      <c r="B118" s="60"/>
      <c r="C118" s="61"/>
      <c r="D118" s="60"/>
      <c r="E118" s="61"/>
      <c r="F118" s="62"/>
      <c r="G118" s="62"/>
      <c r="H118" s="63"/>
      <c r="I118" s="64"/>
      <c r="J118" s="61"/>
      <c r="K118" s="65"/>
      <c r="L118" s="65"/>
      <c r="M118" s="61"/>
      <c r="N118" s="61"/>
      <c r="O118" s="66"/>
      <c r="P118" s="66"/>
      <c r="Q118" s="64"/>
      <c r="R118" s="69"/>
      <c r="S118" s="61"/>
      <c r="T118" s="64"/>
      <c r="U118" s="68"/>
    </row>
    <row r="119" spans="1:21" x14ac:dyDescent="0.35">
      <c r="A119" s="70">
        <v>112</v>
      </c>
      <c r="B119" s="60"/>
      <c r="C119" s="61"/>
      <c r="D119" s="60"/>
      <c r="E119" s="61"/>
      <c r="F119" s="62"/>
      <c r="G119" s="62"/>
      <c r="H119" s="63"/>
      <c r="I119" s="64"/>
      <c r="J119" s="61"/>
      <c r="K119" s="65"/>
      <c r="L119" s="65"/>
      <c r="M119" s="61"/>
      <c r="N119" s="61"/>
      <c r="O119" s="66"/>
      <c r="P119" s="66"/>
      <c r="Q119" s="64"/>
      <c r="R119" s="69"/>
      <c r="S119" s="61"/>
      <c r="T119" s="64"/>
      <c r="U119" s="68"/>
    </row>
    <row r="120" spans="1:21" x14ac:dyDescent="0.35">
      <c r="A120" s="70">
        <v>113</v>
      </c>
      <c r="B120" s="60"/>
      <c r="C120" s="61"/>
      <c r="D120" s="60"/>
      <c r="E120" s="61"/>
      <c r="F120" s="62"/>
      <c r="G120" s="62"/>
      <c r="H120" s="63"/>
      <c r="I120" s="64"/>
      <c r="J120" s="61"/>
      <c r="K120" s="65"/>
      <c r="L120" s="65"/>
      <c r="M120" s="61"/>
      <c r="N120" s="61"/>
      <c r="O120" s="66"/>
      <c r="P120" s="66"/>
      <c r="Q120" s="64"/>
      <c r="R120" s="69"/>
      <c r="S120" s="61"/>
      <c r="T120" s="64"/>
      <c r="U120" s="68"/>
    </row>
    <row r="121" spans="1:21" x14ac:dyDescent="0.35">
      <c r="A121" s="70">
        <v>114</v>
      </c>
      <c r="B121" s="60"/>
      <c r="C121" s="61"/>
      <c r="D121" s="60"/>
      <c r="E121" s="61"/>
      <c r="F121" s="62"/>
      <c r="G121" s="62"/>
      <c r="H121" s="63"/>
      <c r="I121" s="64"/>
      <c r="J121" s="61"/>
      <c r="K121" s="65"/>
      <c r="L121" s="65"/>
      <c r="M121" s="61"/>
      <c r="N121" s="61"/>
      <c r="O121" s="66"/>
      <c r="P121" s="66"/>
      <c r="Q121" s="64"/>
      <c r="R121" s="69"/>
      <c r="S121" s="61"/>
      <c r="T121" s="64"/>
      <c r="U121" s="68"/>
    </row>
    <row r="122" spans="1:21" x14ac:dyDescent="0.35">
      <c r="A122" s="70">
        <v>115</v>
      </c>
      <c r="B122" s="60"/>
      <c r="C122" s="61"/>
      <c r="D122" s="60"/>
      <c r="E122" s="61"/>
      <c r="F122" s="62"/>
      <c r="G122" s="62"/>
      <c r="H122" s="63"/>
      <c r="I122" s="64"/>
      <c r="J122" s="61"/>
      <c r="K122" s="65"/>
      <c r="L122" s="65"/>
      <c r="M122" s="61"/>
      <c r="N122" s="61"/>
      <c r="O122" s="66"/>
      <c r="P122" s="66"/>
      <c r="Q122" s="64"/>
      <c r="R122" s="69"/>
      <c r="S122" s="61"/>
      <c r="T122" s="64"/>
      <c r="U122" s="68"/>
    </row>
    <row r="123" spans="1:21" x14ac:dyDescent="0.35">
      <c r="A123" s="70">
        <v>116</v>
      </c>
      <c r="B123" s="60"/>
      <c r="C123" s="61"/>
      <c r="D123" s="60"/>
      <c r="E123" s="61"/>
      <c r="F123" s="62"/>
      <c r="G123" s="62"/>
      <c r="H123" s="63"/>
      <c r="I123" s="64"/>
      <c r="J123" s="61"/>
      <c r="K123" s="65"/>
      <c r="L123" s="65"/>
      <c r="M123" s="61"/>
      <c r="N123" s="61"/>
      <c r="O123" s="66"/>
      <c r="P123" s="66"/>
      <c r="Q123" s="64"/>
      <c r="R123" s="69"/>
      <c r="S123" s="61"/>
      <c r="T123" s="64"/>
      <c r="U123" s="68"/>
    </row>
    <row r="124" spans="1:21" x14ac:dyDescent="0.35">
      <c r="A124" s="70">
        <v>117</v>
      </c>
      <c r="B124" s="60"/>
      <c r="C124" s="61"/>
      <c r="D124" s="60"/>
      <c r="E124" s="61"/>
      <c r="F124" s="62"/>
      <c r="G124" s="62"/>
      <c r="H124" s="63"/>
      <c r="I124" s="64"/>
      <c r="J124" s="61"/>
      <c r="K124" s="65"/>
      <c r="L124" s="65"/>
      <c r="M124" s="61"/>
      <c r="N124" s="61"/>
      <c r="O124" s="66"/>
      <c r="P124" s="66"/>
      <c r="Q124" s="64"/>
      <c r="R124" s="69"/>
      <c r="S124" s="61"/>
      <c r="T124" s="64"/>
      <c r="U124" s="68"/>
    </row>
    <row r="125" spans="1:21" x14ac:dyDescent="0.35">
      <c r="A125" s="70">
        <v>118</v>
      </c>
      <c r="B125" s="60"/>
      <c r="C125" s="61"/>
      <c r="D125" s="60"/>
      <c r="E125" s="61"/>
      <c r="F125" s="62"/>
      <c r="G125" s="62"/>
      <c r="H125" s="63"/>
      <c r="I125" s="64"/>
      <c r="J125" s="61"/>
      <c r="K125" s="65"/>
      <c r="L125" s="65"/>
      <c r="M125" s="61"/>
      <c r="N125" s="61"/>
      <c r="O125" s="66"/>
      <c r="P125" s="66"/>
      <c r="Q125" s="64"/>
      <c r="R125" s="69"/>
      <c r="S125" s="61"/>
      <c r="T125" s="64"/>
      <c r="U125" s="68"/>
    </row>
    <row r="126" spans="1:21" x14ac:dyDescent="0.35">
      <c r="A126" s="70">
        <v>119</v>
      </c>
      <c r="B126" s="60"/>
      <c r="C126" s="61"/>
      <c r="D126" s="60"/>
      <c r="E126" s="61"/>
      <c r="F126" s="62"/>
      <c r="G126" s="62"/>
      <c r="H126" s="63"/>
      <c r="I126" s="64"/>
      <c r="J126" s="61"/>
      <c r="K126" s="65"/>
      <c r="L126" s="65"/>
      <c r="M126" s="61"/>
      <c r="N126" s="61"/>
      <c r="O126" s="66"/>
      <c r="P126" s="66"/>
      <c r="Q126" s="64"/>
      <c r="R126" s="69"/>
      <c r="S126" s="61"/>
      <c r="T126" s="64"/>
      <c r="U126" s="68"/>
    </row>
    <row r="127" spans="1:21" x14ac:dyDescent="0.35">
      <c r="A127" s="70">
        <v>120</v>
      </c>
      <c r="B127" s="60"/>
      <c r="C127" s="61"/>
      <c r="D127" s="60"/>
      <c r="E127" s="61"/>
      <c r="F127" s="62"/>
      <c r="G127" s="62"/>
      <c r="H127" s="63"/>
      <c r="I127" s="64"/>
      <c r="J127" s="61"/>
      <c r="K127" s="65"/>
      <c r="L127" s="65"/>
      <c r="M127" s="61"/>
      <c r="N127" s="61"/>
      <c r="O127" s="66"/>
      <c r="P127" s="66"/>
      <c r="Q127" s="64"/>
      <c r="R127" s="69"/>
      <c r="S127" s="61"/>
      <c r="T127" s="64"/>
      <c r="U127" s="68"/>
    </row>
    <row r="128" spans="1:21" x14ac:dyDescent="0.35">
      <c r="A128" s="70">
        <v>121</v>
      </c>
      <c r="B128" s="60"/>
      <c r="C128" s="61"/>
      <c r="D128" s="60"/>
      <c r="E128" s="61"/>
      <c r="F128" s="62"/>
      <c r="G128" s="62"/>
      <c r="H128" s="63"/>
      <c r="I128" s="64"/>
      <c r="J128" s="61"/>
      <c r="K128" s="65"/>
      <c r="L128" s="65"/>
      <c r="M128" s="61"/>
      <c r="N128" s="61"/>
      <c r="O128" s="66"/>
      <c r="P128" s="66"/>
      <c r="Q128" s="64"/>
      <c r="R128" s="69"/>
      <c r="S128" s="61"/>
      <c r="T128" s="64"/>
      <c r="U128" s="68"/>
    </row>
    <row r="129" spans="1:21" x14ac:dyDescent="0.35">
      <c r="A129" s="70">
        <v>122</v>
      </c>
      <c r="B129" s="60"/>
      <c r="C129" s="61"/>
      <c r="D129" s="60"/>
      <c r="E129" s="61"/>
      <c r="F129" s="62"/>
      <c r="G129" s="62"/>
      <c r="H129" s="63"/>
      <c r="I129" s="64"/>
      <c r="J129" s="61"/>
      <c r="K129" s="65"/>
      <c r="L129" s="65"/>
      <c r="M129" s="61"/>
      <c r="N129" s="61"/>
      <c r="O129" s="66"/>
      <c r="P129" s="66"/>
      <c r="Q129" s="64"/>
      <c r="R129" s="69"/>
      <c r="S129" s="61"/>
      <c r="T129" s="64"/>
      <c r="U129" s="68"/>
    </row>
    <row r="130" spans="1:21" x14ac:dyDescent="0.35">
      <c r="A130" s="70">
        <v>123</v>
      </c>
      <c r="B130" s="60"/>
      <c r="C130" s="61"/>
      <c r="D130" s="60"/>
      <c r="E130" s="61"/>
      <c r="F130" s="62"/>
      <c r="G130" s="62"/>
      <c r="H130" s="63"/>
      <c r="I130" s="64"/>
      <c r="J130" s="61"/>
      <c r="K130" s="65"/>
      <c r="L130" s="65"/>
      <c r="M130" s="61"/>
      <c r="N130" s="61"/>
      <c r="O130" s="66"/>
      <c r="P130" s="66"/>
      <c r="Q130" s="64"/>
      <c r="R130" s="69"/>
      <c r="S130" s="61"/>
      <c r="T130" s="64"/>
      <c r="U130" s="68"/>
    </row>
    <row r="131" spans="1:21" x14ac:dyDescent="0.35">
      <c r="A131" s="70">
        <v>124</v>
      </c>
      <c r="B131" s="60"/>
      <c r="C131" s="61"/>
      <c r="D131" s="60"/>
      <c r="E131" s="61"/>
      <c r="F131" s="62"/>
      <c r="G131" s="62"/>
      <c r="H131" s="63"/>
      <c r="I131" s="64"/>
      <c r="J131" s="61"/>
      <c r="K131" s="65"/>
      <c r="L131" s="65"/>
      <c r="M131" s="61"/>
      <c r="N131" s="61"/>
      <c r="O131" s="66"/>
      <c r="P131" s="66"/>
      <c r="Q131" s="64"/>
      <c r="R131" s="69"/>
      <c r="S131" s="61"/>
      <c r="T131" s="64"/>
      <c r="U131" s="68"/>
    </row>
    <row r="132" spans="1:21" x14ac:dyDescent="0.35">
      <c r="A132" s="70">
        <v>125</v>
      </c>
      <c r="B132" s="60"/>
      <c r="C132" s="61"/>
      <c r="D132" s="60"/>
      <c r="E132" s="61"/>
      <c r="F132" s="62"/>
      <c r="G132" s="62"/>
      <c r="H132" s="63"/>
      <c r="I132" s="64"/>
      <c r="J132" s="61"/>
      <c r="K132" s="65"/>
      <c r="L132" s="65"/>
      <c r="M132" s="61"/>
      <c r="N132" s="61"/>
      <c r="O132" s="66"/>
      <c r="P132" s="66"/>
      <c r="Q132" s="64"/>
      <c r="R132" s="69"/>
      <c r="S132" s="61"/>
      <c r="T132" s="64"/>
      <c r="U132" s="68"/>
    </row>
    <row r="133" spans="1:21" x14ac:dyDescent="0.35">
      <c r="A133" s="70">
        <v>126</v>
      </c>
      <c r="B133" s="60"/>
      <c r="C133" s="61"/>
      <c r="D133" s="60"/>
      <c r="E133" s="61"/>
      <c r="F133" s="62"/>
      <c r="G133" s="62"/>
      <c r="H133" s="63"/>
      <c r="I133" s="64"/>
      <c r="J133" s="61"/>
      <c r="K133" s="65"/>
      <c r="L133" s="65"/>
      <c r="M133" s="61"/>
      <c r="N133" s="61"/>
      <c r="O133" s="66"/>
      <c r="P133" s="66"/>
      <c r="Q133" s="64"/>
      <c r="R133" s="69"/>
      <c r="S133" s="61"/>
      <c r="T133" s="64"/>
      <c r="U133" s="68"/>
    </row>
    <row r="134" spans="1:21" x14ac:dyDescent="0.35">
      <c r="A134" s="70">
        <v>127</v>
      </c>
      <c r="B134" s="60"/>
      <c r="C134" s="61"/>
      <c r="D134" s="60"/>
      <c r="E134" s="61"/>
      <c r="F134" s="62"/>
      <c r="G134" s="62"/>
      <c r="H134" s="63"/>
      <c r="I134" s="64"/>
      <c r="J134" s="61"/>
      <c r="K134" s="65"/>
      <c r="L134" s="65"/>
      <c r="M134" s="61"/>
      <c r="N134" s="61"/>
      <c r="O134" s="66"/>
      <c r="P134" s="66"/>
      <c r="Q134" s="64"/>
      <c r="R134" s="69"/>
      <c r="S134" s="61"/>
      <c r="T134" s="64"/>
      <c r="U134" s="68"/>
    </row>
    <row r="135" spans="1:21" x14ac:dyDescent="0.35">
      <c r="A135" s="70">
        <v>128</v>
      </c>
      <c r="B135" s="60"/>
      <c r="C135" s="61"/>
      <c r="D135" s="60"/>
      <c r="E135" s="61"/>
      <c r="F135" s="62"/>
      <c r="G135" s="62"/>
      <c r="H135" s="63"/>
      <c r="I135" s="64"/>
      <c r="J135" s="61"/>
      <c r="K135" s="65"/>
      <c r="L135" s="65"/>
      <c r="M135" s="61"/>
      <c r="N135" s="61"/>
      <c r="O135" s="66"/>
      <c r="P135" s="66"/>
      <c r="Q135" s="64"/>
      <c r="R135" s="69"/>
      <c r="S135" s="61"/>
      <c r="T135" s="64"/>
      <c r="U135" s="68"/>
    </row>
    <row r="136" spans="1:21" x14ac:dyDescent="0.35">
      <c r="A136" s="70">
        <v>129</v>
      </c>
      <c r="B136" s="60"/>
      <c r="C136" s="61"/>
      <c r="D136" s="60"/>
      <c r="E136" s="61"/>
      <c r="F136" s="62"/>
      <c r="G136" s="62"/>
      <c r="H136" s="63"/>
      <c r="I136" s="64"/>
      <c r="J136" s="61"/>
      <c r="K136" s="65"/>
      <c r="L136" s="65"/>
      <c r="M136" s="61"/>
      <c r="N136" s="61"/>
      <c r="O136" s="66"/>
      <c r="P136" s="66"/>
      <c r="Q136" s="64"/>
      <c r="R136" s="69"/>
      <c r="S136" s="61"/>
      <c r="T136" s="64"/>
      <c r="U136" s="68"/>
    </row>
    <row r="137" spans="1:21" x14ac:dyDescent="0.35">
      <c r="A137" s="70">
        <v>130</v>
      </c>
      <c r="B137" s="60"/>
      <c r="C137" s="61"/>
      <c r="D137" s="60"/>
      <c r="E137" s="61"/>
      <c r="F137" s="62"/>
      <c r="G137" s="62"/>
      <c r="H137" s="63"/>
      <c r="I137" s="64"/>
      <c r="J137" s="61"/>
      <c r="K137" s="65"/>
      <c r="L137" s="65"/>
      <c r="M137" s="61"/>
      <c r="N137" s="61"/>
      <c r="O137" s="66"/>
      <c r="P137" s="66"/>
      <c r="Q137" s="64"/>
      <c r="R137" s="69"/>
      <c r="S137" s="61"/>
      <c r="T137" s="64"/>
      <c r="U137" s="68"/>
    </row>
    <row r="138" spans="1:21" x14ac:dyDescent="0.35">
      <c r="A138" s="70">
        <v>131</v>
      </c>
      <c r="B138" s="60"/>
      <c r="C138" s="61"/>
      <c r="D138" s="60"/>
      <c r="E138" s="61"/>
      <c r="F138" s="62"/>
      <c r="G138" s="62"/>
      <c r="H138" s="63"/>
      <c r="I138" s="64"/>
      <c r="J138" s="61"/>
      <c r="K138" s="65"/>
      <c r="L138" s="65"/>
      <c r="M138" s="61"/>
      <c r="N138" s="61"/>
      <c r="O138" s="66"/>
      <c r="P138" s="66"/>
      <c r="Q138" s="64"/>
      <c r="R138" s="69"/>
      <c r="S138" s="61"/>
      <c r="T138" s="64"/>
      <c r="U138" s="68"/>
    </row>
    <row r="139" spans="1:21" x14ac:dyDescent="0.35">
      <c r="A139" s="70">
        <v>132</v>
      </c>
      <c r="B139" s="60"/>
      <c r="C139" s="61"/>
      <c r="D139" s="60"/>
      <c r="E139" s="61"/>
      <c r="F139" s="62"/>
      <c r="G139" s="62"/>
      <c r="H139" s="63"/>
      <c r="I139" s="64"/>
      <c r="J139" s="61"/>
      <c r="K139" s="65"/>
      <c r="L139" s="65"/>
      <c r="M139" s="61"/>
      <c r="N139" s="61"/>
      <c r="O139" s="66"/>
      <c r="P139" s="66"/>
      <c r="Q139" s="64"/>
      <c r="R139" s="69"/>
      <c r="S139" s="61"/>
      <c r="T139" s="64"/>
      <c r="U139" s="68"/>
    </row>
    <row r="140" spans="1:21" x14ac:dyDescent="0.35">
      <c r="A140" s="70">
        <v>133</v>
      </c>
      <c r="B140" s="60"/>
      <c r="C140" s="61"/>
      <c r="D140" s="60"/>
      <c r="E140" s="61"/>
      <c r="F140" s="62"/>
      <c r="G140" s="62"/>
      <c r="H140" s="63"/>
      <c r="I140" s="64"/>
      <c r="J140" s="61"/>
      <c r="K140" s="65"/>
      <c r="L140" s="65"/>
      <c r="M140" s="61"/>
      <c r="N140" s="61"/>
      <c r="O140" s="66"/>
      <c r="P140" s="66"/>
      <c r="Q140" s="64"/>
      <c r="R140" s="69"/>
      <c r="S140" s="61"/>
      <c r="T140" s="64"/>
      <c r="U140" s="68"/>
    </row>
    <row r="141" spans="1:21" x14ac:dyDescent="0.35">
      <c r="A141" s="70">
        <v>134</v>
      </c>
      <c r="B141" s="60"/>
      <c r="C141" s="61"/>
      <c r="D141" s="60"/>
      <c r="E141" s="61"/>
      <c r="F141" s="62"/>
      <c r="G141" s="62"/>
      <c r="H141" s="63"/>
      <c r="I141" s="64"/>
      <c r="J141" s="61"/>
      <c r="K141" s="65"/>
      <c r="L141" s="65"/>
      <c r="M141" s="61"/>
      <c r="N141" s="61"/>
      <c r="O141" s="66"/>
      <c r="P141" s="66"/>
      <c r="Q141" s="64"/>
      <c r="R141" s="69"/>
      <c r="S141" s="61"/>
      <c r="T141" s="64"/>
      <c r="U141" s="68"/>
    </row>
    <row r="142" spans="1:21" x14ac:dyDescent="0.35">
      <c r="A142" s="70">
        <v>135</v>
      </c>
      <c r="B142" s="60"/>
      <c r="C142" s="61"/>
      <c r="D142" s="60"/>
      <c r="E142" s="61"/>
      <c r="F142" s="62"/>
      <c r="G142" s="62"/>
      <c r="H142" s="63"/>
      <c r="I142" s="64"/>
      <c r="J142" s="61"/>
      <c r="K142" s="65"/>
      <c r="L142" s="65"/>
      <c r="M142" s="61"/>
      <c r="N142" s="61"/>
      <c r="O142" s="66"/>
      <c r="P142" s="66"/>
      <c r="Q142" s="64"/>
      <c r="R142" s="69"/>
      <c r="S142" s="61"/>
      <c r="T142" s="64"/>
      <c r="U142" s="68"/>
    </row>
    <row r="143" spans="1:21" x14ac:dyDescent="0.35">
      <c r="A143" s="70">
        <v>136</v>
      </c>
      <c r="B143" s="60"/>
      <c r="C143" s="61"/>
      <c r="D143" s="60"/>
      <c r="E143" s="61"/>
      <c r="F143" s="62"/>
      <c r="G143" s="62"/>
      <c r="H143" s="63"/>
      <c r="I143" s="64"/>
      <c r="J143" s="61"/>
      <c r="K143" s="65"/>
      <c r="L143" s="65"/>
      <c r="M143" s="61"/>
      <c r="N143" s="61"/>
      <c r="O143" s="66"/>
      <c r="P143" s="66"/>
      <c r="Q143" s="64"/>
      <c r="R143" s="69"/>
      <c r="S143" s="61"/>
      <c r="T143" s="64"/>
      <c r="U143" s="68"/>
    </row>
    <row r="144" spans="1:21" x14ac:dyDescent="0.35">
      <c r="A144" s="70">
        <v>137</v>
      </c>
      <c r="B144" s="60"/>
      <c r="C144" s="61"/>
      <c r="D144" s="60"/>
      <c r="E144" s="61"/>
      <c r="F144" s="62"/>
      <c r="G144" s="62"/>
      <c r="H144" s="63"/>
      <c r="I144" s="64"/>
      <c r="J144" s="61"/>
      <c r="K144" s="65"/>
      <c r="L144" s="65"/>
      <c r="M144" s="61"/>
      <c r="N144" s="61"/>
      <c r="O144" s="66"/>
      <c r="P144" s="66"/>
      <c r="Q144" s="64"/>
      <c r="R144" s="69"/>
      <c r="S144" s="61"/>
      <c r="T144" s="64"/>
      <c r="U144" s="68"/>
    </row>
    <row r="145" spans="1:21" x14ac:dyDescent="0.35">
      <c r="A145" s="70">
        <v>138</v>
      </c>
      <c r="B145" s="60"/>
      <c r="C145" s="61"/>
      <c r="D145" s="60"/>
      <c r="E145" s="61"/>
      <c r="F145" s="62"/>
      <c r="G145" s="62"/>
      <c r="H145" s="63"/>
      <c r="I145" s="64"/>
      <c r="J145" s="61"/>
      <c r="K145" s="65"/>
      <c r="L145" s="65"/>
      <c r="M145" s="61"/>
      <c r="N145" s="61"/>
      <c r="O145" s="66"/>
      <c r="P145" s="66"/>
      <c r="Q145" s="64"/>
      <c r="R145" s="69"/>
      <c r="S145" s="61"/>
      <c r="T145" s="64"/>
      <c r="U145" s="68"/>
    </row>
    <row r="146" spans="1:21" x14ac:dyDescent="0.35">
      <c r="A146" s="70">
        <v>139</v>
      </c>
      <c r="B146" s="60"/>
      <c r="C146" s="61"/>
      <c r="D146" s="60"/>
      <c r="E146" s="61"/>
      <c r="F146" s="62"/>
      <c r="G146" s="62"/>
      <c r="H146" s="63"/>
      <c r="I146" s="64"/>
      <c r="J146" s="61"/>
      <c r="K146" s="65"/>
      <c r="L146" s="65"/>
      <c r="M146" s="61"/>
      <c r="N146" s="61"/>
      <c r="O146" s="66"/>
      <c r="P146" s="66"/>
      <c r="Q146" s="64"/>
      <c r="R146" s="69"/>
      <c r="S146" s="61"/>
      <c r="T146" s="64"/>
      <c r="U146" s="68"/>
    </row>
    <row r="147" spans="1:21" x14ac:dyDescent="0.35">
      <c r="A147" s="70">
        <v>140</v>
      </c>
      <c r="B147" s="60"/>
      <c r="C147" s="61"/>
      <c r="D147" s="60"/>
      <c r="E147" s="61"/>
      <c r="F147" s="62"/>
      <c r="G147" s="62"/>
      <c r="H147" s="63"/>
      <c r="I147" s="64"/>
      <c r="J147" s="61"/>
      <c r="K147" s="65"/>
      <c r="L147" s="65"/>
      <c r="M147" s="61"/>
      <c r="N147" s="61"/>
      <c r="O147" s="66"/>
      <c r="P147" s="66"/>
      <c r="Q147" s="64"/>
      <c r="R147" s="69"/>
      <c r="S147" s="61"/>
      <c r="T147" s="64"/>
      <c r="U147" s="68"/>
    </row>
    <row r="148" spans="1:21" x14ac:dyDescent="0.35">
      <c r="A148" s="70">
        <v>141</v>
      </c>
      <c r="B148" s="60"/>
      <c r="C148" s="61"/>
      <c r="D148" s="60"/>
      <c r="E148" s="61"/>
      <c r="F148" s="62"/>
      <c r="G148" s="62"/>
      <c r="H148" s="63"/>
      <c r="I148" s="64"/>
      <c r="J148" s="61"/>
      <c r="K148" s="65"/>
      <c r="L148" s="65"/>
      <c r="M148" s="61"/>
      <c r="N148" s="61"/>
      <c r="O148" s="66"/>
      <c r="P148" s="66"/>
      <c r="Q148" s="64"/>
      <c r="R148" s="69"/>
      <c r="S148" s="61"/>
      <c r="T148" s="64"/>
      <c r="U148" s="68"/>
    </row>
    <row r="149" spans="1:21" x14ac:dyDescent="0.35">
      <c r="A149" s="70">
        <v>142</v>
      </c>
      <c r="B149" s="60"/>
      <c r="C149" s="61"/>
      <c r="D149" s="60"/>
      <c r="E149" s="61"/>
      <c r="F149" s="62"/>
      <c r="G149" s="62"/>
      <c r="H149" s="63"/>
      <c r="I149" s="64"/>
      <c r="J149" s="61"/>
      <c r="K149" s="65"/>
      <c r="L149" s="65"/>
      <c r="M149" s="61"/>
      <c r="N149" s="61"/>
      <c r="O149" s="66"/>
      <c r="P149" s="66"/>
      <c r="Q149" s="64"/>
      <c r="R149" s="69"/>
      <c r="S149" s="61"/>
      <c r="T149" s="64"/>
      <c r="U149" s="68"/>
    </row>
    <row r="150" spans="1:21" x14ac:dyDescent="0.35">
      <c r="A150" s="70">
        <v>143</v>
      </c>
      <c r="B150" s="60"/>
      <c r="C150" s="61"/>
      <c r="D150" s="60"/>
      <c r="E150" s="61"/>
      <c r="F150" s="62"/>
      <c r="G150" s="62"/>
      <c r="H150" s="63"/>
      <c r="I150" s="64"/>
      <c r="J150" s="61"/>
      <c r="K150" s="65"/>
      <c r="L150" s="65"/>
      <c r="M150" s="61"/>
      <c r="N150" s="61"/>
      <c r="O150" s="66"/>
      <c r="P150" s="66"/>
      <c r="Q150" s="64"/>
      <c r="R150" s="69"/>
      <c r="S150" s="61"/>
      <c r="T150" s="64"/>
      <c r="U150" s="68"/>
    </row>
    <row r="151" spans="1:21" x14ac:dyDescent="0.35">
      <c r="A151" s="70">
        <v>144</v>
      </c>
      <c r="B151" s="60"/>
      <c r="C151" s="61"/>
      <c r="D151" s="60"/>
      <c r="E151" s="61"/>
      <c r="F151" s="62"/>
      <c r="G151" s="62"/>
      <c r="H151" s="63"/>
      <c r="I151" s="64"/>
      <c r="J151" s="61"/>
      <c r="K151" s="65"/>
      <c r="L151" s="65"/>
      <c r="M151" s="61"/>
      <c r="N151" s="61"/>
      <c r="O151" s="66"/>
      <c r="P151" s="66"/>
      <c r="Q151" s="64"/>
      <c r="R151" s="69"/>
      <c r="S151" s="61"/>
      <c r="T151" s="64"/>
      <c r="U151" s="68"/>
    </row>
    <row r="152" spans="1:21" x14ac:dyDescent="0.35">
      <c r="A152" s="70">
        <v>145</v>
      </c>
      <c r="B152" s="60"/>
      <c r="C152" s="61"/>
      <c r="D152" s="60"/>
      <c r="E152" s="61"/>
      <c r="F152" s="62"/>
      <c r="G152" s="62"/>
      <c r="H152" s="63"/>
      <c r="I152" s="64"/>
      <c r="J152" s="61"/>
      <c r="K152" s="65"/>
      <c r="L152" s="65"/>
      <c r="M152" s="61"/>
      <c r="N152" s="61"/>
      <c r="O152" s="66"/>
      <c r="P152" s="66"/>
      <c r="Q152" s="64"/>
      <c r="R152" s="69"/>
      <c r="S152" s="61"/>
      <c r="T152" s="64"/>
      <c r="U152" s="68"/>
    </row>
    <row r="153" spans="1:21" x14ac:dyDescent="0.35">
      <c r="A153" s="70">
        <v>146</v>
      </c>
      <c r="B153" s="60"/>
      <c r="C153" s="61"/>
      <c r="D153" s="60"/>
      <c r="E153" s="61"/>
      <c r="F153" s="62"/>
      <c r="G153" s="62"/>
      <c r="H153" s="63"/>
      <c r="I153" s="64"/>
      <c r="J153" s="61"/>
      <c r="K153" s="65"/>
      <c r="L153" s="65"/>
      <c r="M153" s="61"/>
      <c r="N153" s="61"/>
      <c r="O153" s="66"/>
      <c r="P153" s="66"/>
      <c r="Q153" s="64"/>
      <c r="R153" s="69"/>
      <c r="S153" s="61"/>
      <c r="T153" s="64"/>
      <c r="U153" s="68"/>
    </row>
    <row r="154" spans="1:21" x14ac:dyDescent="0.35">
      <c r="A154" s="70">
        <v>147</v>
      </c>
      <c r="B154" s="60"/>
      <c r="C154" s="61"/>
      <c r="D154" s="60"/>
      <c r="E154" s="61"/>
      <c r="F154" s="62"/>
      <c r="G154" s="62"/>
      <c r="H154" s="63"/>
      <c r="I154" s="64"/>
      <c r="J154" s="61"/>
      <c r="K154" s="65"/>
      <c r="L154" s="65"/>
      <c r="M154" s="61"/>
      <c r="N154" s="61"/>
      <c r="O154" s="66"/>
      <c r="P154" s="66"/>
      <c r="Q154" s="64"/>
      <c r="R154" s="69"/>
      <c r="S154" s="61"/>
      <c r="T154" s="64"/>
      <c r="U154" s="68"/>
    </row>
    <row r="155" spans="1:21" x14ac:dyDescent="0.35">
      <c r="A155" s="70">
        <v>148</v>
      </c>
      <c r="B155" s="60"/>
      <c r="C155" s="61"/>
      <c r="D155" s="60"/>
      <c r="E155" s="61"/>
      <c r="F155" s="62"/>
      <c r="G155" s="62"/>
      <c r="H155" s="63"/>
      <c r="I155" s="64"/>
      <c r="J155" s="61"/>
      <c r="K155" s="65"/>
      <c r="L155" s="65"/>
      <c r="M155" s="61"/>
      <c r="N155" s="61"/>
      <c r="O155" s="66"/>
      <c r="P155" s="66"/>
      <c r="Q155" s="64"/>
      <c r="R155" s="69"/>
      <c r="S155" s="61"/>
      <c r="T155" s="64"/>
      <c r="U155" s="68"/>
    </row>
    <row r="156" spans="1:21" x14ac:dyDescent="0.35">
      <c r="A156" s="70">
        <v>149</v>
      </c>
      <c r="B156" s="60"/>
      <c r="C156" s="61"/>
      <c r="D156" s="60"/>
      <c r="E156" s="61"/>
      <c r="F156" s="62"/>
      <c r="G156" s="62"/>
      <c r="H156" s="63"/>
      <c r="I156" s="64"/>
      <c r="J156" s="61"/>
      <c r="K156" s="65"/>
      <c r="L156" s="65"/>
      <c r="M156" s="61"/>
      <c r="N156" s="61"/>
      <c r="O156" s="66"/>
      <c r="P156" s="66"/>
      <c r="Q156" s="64"/>
      <c r="R156" s="69"/>
      <c r="S156" s="61"/>
      <c r="T156" s="64"/>
      <c r="U156" s="68"/>
    </row>
    <row r="157" spans="1:21" x14ac:dyDescent="0.35">
      <c r="A157" s="70">
        <v>150</v>
      </c>
      <c r="B157" s="136"/>
      <c r="C157" s="138"/>
      <c r="D157" s="136"/>
      <c r="E157" s="138"/>
      <c r="F157" s="140"/>
      <c r="G157" s="140"/>
      <c r="H157" s="141"/>
      <c r="I157" s="142"/>
      <c r="J157" s="138"/>
      <c r="K157" s="143"/>
      <c r="L157" s="143"/>
      <c r="M157" s="144"/>
      <c r="N157" s="144"/>
      <c r="O157" s="144"/>
      <c r="P157" s="145"/>
      <c r="Q157" s="142"/>
      <c r="R157" s="138"/>
      <c r="S157" s="144"/>
      <c r="T157" s="142"/>
      <c r="U157" s="146"/>
    </row>
    <row r="158" spans="1:21" x14ac:dyDescent="0.35">
      <c r="A158" s="70">
        <v>151</v>
      </c>
      <c r="B158" s="136"/>
      <c r="C158" s="138"/>
      <c r="D158" s="136"/>
      <c r="E158" s="138"/>
      <c r="F158" s="140"/>
      <c r="G158" s="140"/>
      <c r="H158" s="141"/>
      <c r="I158" s="142"/>
      <c r="J158" s="138"/>
      <c r="K158" s="143"/>
      <c r="L158" s="143"/>
      <c r="M158" s="144"/>
      <c r="N158" s="144"/>
      <c r="O158" s="144"/>
      <c r="P158" s="145"/>
      <c r="Q158" s="142"/>
      <c r="R158" s="138"/>
      <c r="S158" s="144"/>
      <c r="T158" s="142"/>
      <c r="U158" s="146"/>
    </row>
    <row r="159" spans="1:21" ht="18" customHeight="1" x14ac:dyDescent="0.35">
      <c r="A159" s="70">
        <v>152</v>
      </c>
      <c r="B159" s="136"/>
      <c r="C159" s="138"/>
      <c r="D159" s="136"/>
      <c r="E159" s="138"/>
      <c r="F159" s="140"/>
      <c r="G159" s="140"/>
      <c r="H159" s="141"/>
      <c r="I159" s="142"/>
      <c r="J159" s="138"/>
      <c r="K159" s="143"/>
      <c r="L159" s="143"/>
      <c r="M159" s="144"/>
      <c r="N159" s="144"/>
      <c r="O159" s="144"/>
      <c r="P159" s="145"/>
      <c r="Q159" s="142"/>
      <c r="R159" s="138"/>
      <c r="S159" s="144"/>
      <c r="T159" s="142"/>
      <c r="U159" s="146"/>
    </row>
    <row r="160" spans="1:21" ht="18" customHeight="1" x14ac:dyDescent="0.35">
      <c r="A160" s="70">
        <v>153</v>
      </c>
      <c r="B160" s="136"/>
      <c r="C160" s="138"/>
      <c r="D160" s="136"/>
      <c r="E160" s="138"/>
      <c r="F160" s="140"/>
      <c r="G160" s="140"/>
      <c r="H160" s="141"/>
      <c r="I160" s="142"/>
      <c r="J160" s="138"/>
      <c r="K160" s="143"/>
      <c r="L160" s="143"/>
      <c r="M160" s="144"/>
      <c r="N160" s="144"/>
      <c r="O160" s="144"/>
      <c r="P160" s="145"/>
      <c r="Q160" s="142"/>
      <c r="R160" s="138"/>
      <c r="S160" s="144"/>
      <c r="T160" s="142"/>
      <c r="U160" s="146"/>
    </row>
    <row r="161" spans="1:21" ht="18" customHeight="1" x14ac:dyDescent="0.35">
      <c r="A161" s="70">
        <v>154</v>
      </c>
      <c r="B161" s="136"/>
      <c r="C161" s="138"/>
      <c r="D161" s="136"/>
      <c r="E161" s="138"/>
      <c r="F161" s="140"/>
      <c r="G161" s="140"/>
      <c r="H161" s="141"/>
      <c r="I161" s="142"/>
      <c r="J161" s="138"/>
      <c r="K161" s="143"/>
      <c r="L161" s="143"/>
      <c r="M161" s="144"/>
      <c r="N161" s="144"/>
      <c r="O161" s="144"/>
      <c r="P161" s="145"/>
      <c r="Q161" s="142"/>
      <c r="R161" s="138"/>
      <c r="S161" s="144"/>
      <c r="T161" s="142"/>
      <c r="U161" s="146"/>
    </row>
    <row r="162" spans="1:21" ht="18" customHeight="1" x14ac:dyDescent="0.35">
      <c r="A162" s="70">
        <v>155</v>
      </c>
      <c r="B162" s="136"/>
      <c r="C162" s="138"/>
      <c r="D162" s="136"/>
      <c r="E162" s="138"/>
      <c r="F162" s="140"/>
      <c r="G162" s="140"/>
      <c r="H162" s="141"/>
      <c r="I162" s="142"/>
      <c r="J162" s="138"/>
      <c r="K162" s="143"/>
      <c r="L162" s="143"/>
      <c r="M162" s="144"/>
      <c r="N162" s="144"/>
      <c r="O162" s="144"/>
      <c r="P162" s="145"/>
      <c r="Q162" s="142"/>
      <c r="R162" s="138"/>
      <c r="S162" s="144"/>
      <c r="T162" s="142"/>
      <c r="U162" s="146"/>
    </row>
    <row r="163" spans="1:21" ht="18" customHeight="1" x14ac:dyDescent="0.35">
      <c r="A163" s="70">
        <v>156</v>
      </c>
      <c r="B163" s="136"/>
      <c r="C163" s="138"/>
      <c r="D163" s="136"/>
      <c r="E163" s="138"/>
      <c r="F163" s="140"/>
      <c r="G163" s="140"/>
      <c r="H163" s="141"/>
      <c r="I163" s="142"/>
      <c r="J163" s="138"/>
      <c r="K163" s="143"/>
      <c r="L163" s="143"/>
      <c r="M163" s="144"/>
      <c r="N163" s="144"/>
      <c r="O163" s="144"/>
      <c r="P163" s="145"/>
      <c r="Q163" s="142"/>
      <c r="R163" s="138"/>
      <c r="S163" s="144"/>
      <c r="T163" s="142"/>
      <c r="U163" s="146"/>
    </row>
    <row r="164" spans="1:21" ht="18" customHeight="1" x14ac:dyDescent="0.35">
      <c r="A164" s="70">
        <v>157</v>
      </c>
      <c r="B164" s="136"/>
      <c r="C164" s="138"/>
      <c r="D164" s="136"/>
      <c r="E164" s="138"/>
      <c r="F164" s="140"/>
      <c r="G164" s="140"/>
      <c r="H164" s="141"/>
      <c r="I164" s="142"/>
      <c r="J164" s="138"/>
      <c r="K164" s="143"/>
      <c r="L164" s="143"/>
      <c r="M164" s="144"/>
      <c r="N164" s="144"/>
      <c r="O164" s="144"/>
      <c r="P164" s="145"/>
      <c r="Q164" s="142"/>
      <c r="R164" s="138"/>
      <c r="S164" s="144"/>
      <c r="T164" s="142"/>
      <c r="U164" s="146"/>
    </row>
    <row r="165" spans="1:21" ht="18" customHeight="1" x14ac:dyDescent="0.35">
      <c r="A165" s="70">
        <v>158</v>
      </c>
      <c r="B165" s="136"/>
      <c r="C165" s="138"/>
      <c r="D165" s="136"/>
      <c r="E165" s="138"/>
      <c r="F165" s="140"/>
      <c r="G165" s="140"/>
      <c r="H165" s="141"/>
      <c r="I165" s="142"/>
      <c r="J165" s="138"/>
      <c r="K165" s="143"/>
      <c r="L165" s="143"/>
      <c r="M165" s="144"/>
      <c r="N165" s="144"/>
      <c r="O165" s="144"/>
      <c r="P165" s="145"/>
      <c r="Q165" s="142"/>
      <c r="R165" s="138"/>
      <c r="S165" s="144"/>
      <c r="T165" s="142"/>
      <c r="U165" s="146"/>
    </row>
    <row r="166" spans="1:21" ht="18" customHeight="1" x14ac:dyDescent="0.35">
      <c r="A166" s="70">
        <v>159</v>
      </c>
      <c r="B166" s="136"/>
      <c r="C166" s="138"/>
      <c r="D166" s="136"/>
      <c r="E166" s="138"/>
      <c r="F166" s="140"/>
      <c r="G166" s="140"/>
      <c r="H166" s="141"/>
      <c r="I166" s="142"/>
      <c r="J166" s="138"/>
      <c r="K166" s="143"/>
      <c r="L166" s="143"/>
      <c r="M166" s="144"/>
      <c r="N166" s="144"/>
      <c r="O166" s="144"/>
      <c r="P166" s="145"/>
      <c r="Q166" s="142"/>
      <c r="R166" s="138"/>
      <c r="S166" s="144"/>
      <c r="T166" s="142"/>
      <c r="U166" s="146"/>
    </row>
    <row r="167" spans="1:21" ht="18" customHeight="1" x14ac:dyDescent="0.35">
      <c r="A167" s="70">
        <v>160</v>
      </c>
      <c r="B167" s="136"/>
      <c r="C167" s="138"/>
      <c r="D167" s="136"/>
      <c r="E167" s="138"/>
      <c r="F167" s="140"/>
      <c r="G167" s="140"/>
      <c r="H167" s="141"/>
      <c r="I167" s="142"/>
      <c r="J167" s="138"/>
      <c r="K167" s="143"/>
      <c r="L167" s="143"/>
      <c r="M167" s="144"/>
      <c r="N167" s="144"/>
      <c r="O167" s="144"/>
      <c r="P167" s="145"/>
      <c r="Q167" s="142"/>
      <c r="R167" s="138"/>
      <c r="S167" s="144"/>
      <c r="T167" s="142"/>
      <c r="U167" s="146"/>
    </row>
    <row r="168" spans="1:21" ht="18" customHeight="1" x14ac:dyDescent="0.35">
      <c r="A168" s="70">
        <v>161</v>
      </c>
      <c r="B168" s="136"/>
      <c r="C168" s="138"/>
      <c r="D168" s="136"/>
      <c r="E168" s="138"/>
      <c r="F168" s="140"/>
      <c r="G168" s="140"/>
      <c r="H168" s="141"/>
      <c r="I168" s="142"/>
      <c r="J168" s="138"/>
      <c r="K168" s="143"/>
      <c r="L168" s="143"/>
      <c r="M168" s="144"/>
      <c r="N168" s="144"/>
      <c r="O168" s="144"/>
      <c r="P168" s="145"/>
      <c r="Q168" s="142"/>
      <c r="R168" s="138"/>
      <c r="S168" s="144"/>
      <c r="T168" s="142"/>
      <c r="U168" s="146"/>
    </row>
    <row r="169" spans="1:21" ht="18" customHeight="1" x14ac:dyDescent="0.35">
      <c r="A169" s="70">
        <v>162</v>
      </c>
      <c r="B169" s="136"/>
      <c r="C169" s="138"/>
      <c r="D169" s="136"/>
      <c r="E169" s="138"/>
      <c r="F169" s="140"/>
      <c r="G169" s="140"/>
      <c r="H169" s="141"/>
      <c r="I169" s="142"/>
      <c r="J169" s="138"/>
      <c r="K169" s="143"/>
      <c r="L169" s="143"/>
      <c r="M169" s="144"/>
      <c r="N169" s="144"/>
      <c r="O169" s="144"/>
      <c r="P169" s="145"/>
      <c r="Q169" s="142"/>
      <c r="R169" s="138"/>
      <c r="S169" s="144"/>
      <c r="T169" s="142"/>
      <c r="U169" s="146"/>
    </row>
    <row r="170" spans="1:21" ht="18" customHeight="1" x14ac:dyDescent="0.35">
      <c r="A170" s="70">
        <v>163</v>
      </c>
      <c r="B170" s="136"/>
      <c r="C170" s="138"/>
      <c r="D170" s="136"/>
      <c r="E170" s="138"/>
      <c r="F170" s="140"/>
      <c r="G170" s="140"/>
      <c r="H170" s="141"/>
      <c r="I170" s="142"/>
      <c r="J170" s="138"/>
      <c r="K170" s="143"/>
      <c r="L170" s="143"/>
      <c r="M170" s="144"/>
      <c r="N170" s="144"/>
      <c r="O170" s="144"/>
      <c r="P170" s="145"/>
      <c r="Q170" s="142"/>
      <c r="R170" s="138"/>
      <c r="S170" s="144"/>
      <c r="T170" s="142"/>
      <c r="U170" s="146"/>
    </row>
    <row r="171" spans="1:21" ht="18" customHeight="1" x14ac:dyDescent="0.35">
      <c r="A171" s="70">
        <v>164</v>
      </c>
      <c r="B171" s="136"/>
      <c r="C171" s="138"/>
      <c r="D171" s="136"/>
      <c r="E171" s="138"/>
      <c r="F171" s="140"/>
      <c r="G171" s="140"/>
      <c r="H171" s="141"/>
      <c r="I171" s="142"/>
      <c r="J171" s="138"/>
      <c r="K171" s="143"/>
      <c r="L171" s="143"/>
      <c r="M171" s="144"/>
      <c r="N171" s="144"/>
      <c r="O171" s="144"/>
      <c r="P171" s="145"/>
      <c r="Q171" s="142"/>
      <c r="R171" s="138"/>
      <c r="S171" s="144"/>
      <c r="T171" s="142"/>
      <c r="U171" s="146"/>
    </row>
    <row r="172" spans="1:21" ht="18" customHeight="1" x14ac:dyDescent="0.35">
      <c r="A172" s="70">
        <v>165</v>
      </c>
      <c r="B172" s="136"/>
      <c r="C172" s="138"/>
      <c r="D172" s="136"/>
      <c r="E172" s="138"/>
      <c r="F172" s="140"/>
      <c r="G172" s="140"/>
      <c r="H172" s="141"/>
      <c r="I172" s="142"/>
      <c r="J172" s="138"/>
      <c r="K172" s="143"/>
      <c r="L172" s="143"/>
      <c r="M172" s="144"/>
      <c r="N172" s="144"/>
      <c r="O172" s="144"/>
      <c r="P172" s="145"/>
      <c r="Q172" s="142"/>
      <c r="R172" s="138"/>
      <c r="S172" s="144"/>
      <c r="T172" s="142"/>
      <c r="U172" s="146"/>
    </row>
    <row r="173" spans="1:21" ht="18" customHeight="1" x14ac:dyDescent="0.35">
      <c r="A173" s="70">
        <v>166</v>
      </c>
      <c r="B173" s="136"/>
      <c r="C173" s="138"/>
      <c r="D173" s="136"/>
      <c r="E173" s="138"/>
      <c r="F173" s="140"/>
      <c r="G173" s="140"/>
      <c r="H173" s="141"/>
      <c r="I173" s="142"/>
      <c r="J173" s="138"/>
      <c r="K173" s="143"/>
      <c r="L173" s="143"/>
      <c r="M173" s="144"/>
      <c r="N173" s="144"/>
      <c r="O173" s="144"/>
      <c r="P173" s="145"/>
      <c r="Q173" s="142"/>
      <c r="R173" s="138"/>
      <c r="S173" s="144"/>
      <c r="T173" s="142"/>
      <c r="U173" s="146"/>
    </row>
    <row r="174" spans="1:21" ht="18" customHeight="1" x14ac:dyDescent="0.35">
      <c r="A174" s="70">
        <v>167</v>
      </c>
      <c r="B174" s="136"/>
      <c r="C174" s="138"/>
      <c r="D174" s="136"/>
      <c r="E174" s="138"/>
      <c r="F174" s="140"/>
      <c r="G174" s="140"/>
      <c r="H174" s="141"/>
      <c r="I174" s="142"/>
      <c r="J174" s="138"/>
      <c r="K174" s="143"/>
      <c r="L174" s="143"/>
      <c r="M174" s="144"/>
      <c r="N174" s="144"/>
      <c r="O174" s="144"/>
      <c r="P174" s="145"/>
      <c r="Q174" s="142"/>
      <c r="R174" s="138"/>
      <c r="S174" s="144"/>
      <c r="T174" s="142"/>
      <c r="U174" s="146"/>
    </row>
    <row r="175" spans="1:21" ht="18" customHeight="1" x14ac:dyDescent="0.35">
      <c r="A175" s="70">
        <v>168</v>
      </c>
      <c r="B175" s="136"/>
      <c r="C175" s="138"/>
      <c r="D175" s="136"/>
      <c r="E175" s="138"/>
      <c r="F175" s="140"/>
      <c r="G175" s="140"/>
      <c r="H175" s="141"/>
      <c r="I175" s="142"/>
      <c r="J175" s="138"/>
      <c r="K175" s="143"/>
      <c r="L175" s="143"/>
      <c r="M175" s="144"/>
      <c r="N175" s="144"/>
      <c r="O175" s="144"/>
      <c r="P175" s="145"/>
      <c r="Q175" s="142"/>
      <c r="R175" s="138"/>
      <c r="S175" s="144"/>
      <c r="T175" s="142"/>
      <c r="U175" s="146"/>
    </row>
    <row r="176" spans="1:21" ht="18" customHeight="1" x14ac:dyDescent="0.35">
      <c r="A176" s="70">
        <v>169</v>
      </c>
      <c r="B176" s="136"/>
      <c r="C176" s="138"/>
      <c r="D176" s="136"/>
      <c r="E176" s="138"/>
      <c r="F176" s="140"/>
      <c r="G176" s="140"/>
      <c r="H176" s="141"/>
      <c r="I176" s="142"/>
      <c r="J176" s="138"/>
      <c r="K176" s="143"/>
      <c r="L176" s="143"/>
      <c r="M176" s="144"/>
      <c r="N176" s="144"/>
      <c r="O176" s="144"/>
      <c r="P176" s="145"/>
      <c r="Q176" s="142"/>
      <c r="R176" s="138"/>
      <c r="S176" s="144"/>
      <c r="T176" s="142"/>
      <c r="U176" s="146"/>
    </row>
    <row r="177" spans="1:21" ht="18" customHeight="1" x14ac:dyDescent="0.35">
      <c r="A177" s="70">
        <v>170</v>
      </c>
      <c r="B177" s="136"/>
      <c r="C177" s="138"/>
      <c r="D177" s="136"/>
      <c r="E177" s="138"/>
      <c r="F177" s="140"/>
      <c r="G177" s="140"/>
      <c r="H177" s="141"/>
      <c r="I177" s="142"/>
      <c r="J177" s="138"/>
      <c r="K177" s="143"/>
      <c r="L177" s="143"/>
      <c r="M177" s="144"/>
      <c r="N177" s="144"/>
      <c r="O177" s="144"/>
      <c r="P177" s="145"/>
      <c r="Q177" s="142"/>
      <c r="R177" s="138"/>
      <c r="S177" s="144"/>
      <c r="T177" s="142"/>
      <c r="U177" s="146"/>
    </row>
    <row r="178" spans="1:21" ht="18" customHeight="1" x14ac:dyDescent="0.35">
      <c r="A178" s="70">
        <v>171</v>
      </c>
      <c r="B178" s="137"/>
      <c r="C178" s="138"/>
      <c r="D178" s="137"/>
      <c r="E178" s="138"/>
      <c r="F178" s="140"/>
      <c r="G178" s="140"/>
      <c r="H178" s="141"/>
      <c r="I178" s="142"/>
      <c r="J178" s="138"/>
      <c r="K178" s="143"/>
      <c r="L178" s="143"/>
      <c r="M178" s="144"/>
      <c r="N178" s="144"/>
      <c r="O178" s="144"/>
      <c r="P178" s="145"/>
      <c r="Q178" s="142"/>
      <c r="R178" s="138"/>
      <c r="S178" s="144"/>
      <c r="T178" s="142"/>
      <c r="U178" s="146"/>
    </row>
    <row r="179" spans="1:21" ht="18" customHeight="1" x14ac:dyDescent="0.35">
      <c r="A179" s="70">
        <v>172</v>
      </c>
      <c r="B179" s="137"/>
      <c r="C179" s="138"/>
      <c r="D179" s="137"/>
      <c r="E179" s="138"/>
      <c r="F179" s="140"/>
      <c r="G179" s="140"/>
      <c r="H179" s="141"/>
      <c r="I179" s="142"/>
      <c r="J179" s="138"/>
      <c r="K179" s="143"/>
      <c r="L179" s="143"/>
      <c r="M179" s="144"/>
      <c r="N179" s="144"/>
      <c r="O179" s="144"/>
      <c r="P179" s="145"/>
      <c r="Q179" s="142"/>
      <c r="R179" s="138"/>
      <c r="S179" s="144"/>
      <c r="T179" s="142"/>
      <c r="U179" s="146"/>
    </row>
    <row r="180" spans="1:21" ht="18" customHeight="1" x14ac:dyDescent="0.35">
      <c r="A180" s="70">
        <v>173</v>
      </c>
      <c r="B180" s="137"/>
      <c r="C180" s="138"/>
      <c r="D180" s="137"/>
      <c r="E180" s="138"/>
      <c r="F180" s="140"/>
      <c r="G180" s="140"/>
      <c r="H180" s="141"/>
      <c r="I180" s="142"/>
      <c r="J180" s="138"/>
      <c r="K180" s="143"/>
      <c r="L180" s="143"/>
      <c r="M180" s="144"/>
      <c r="N180" s="144"/>
      <c r="O180" s="144"/>
      <c r="P180" s="145"/>
      <c r="Q180" s="142"/>
      <c r="R180" s="138"/>
      <c r="S180" s="144"/>
      <c r="T180" s="142"/>
      <c r="U180" s="146"/>
    </row>
    <row r="181" spans="1:21" ht="18" customHeight="1" x14ac:dyDescent="0.35">
      <c r="A181" s="70">
        <v>174</v>
      </c>
      <c r="B181" s="137"/>
      <c r="C181" s="138"/>
      <c r="D181" s="137"/>
      <c r="E181" s="138"/>
      <c r="F181" s="140"/>
      <c r="G181" s="140"/>
      <c r="H181" s="141"/>
      <c r="I181" s="142"/>
      <c r="J181" s="138"/>
      <c r="K181" s="143"/>
      <c r="L181" s="143"/>
      <c r="M181" s="144"/>
      <c r="N181" s="144"/>
      <c r="O181" s="144"/>
      <c r="P181" s="145"/>
      <c r="Q181" s="142"/>
      <c r="R181" s="138"/>
      <c r="S181" s="144"/>
      <c r="T181" s="142"/>
      <c r="U181" s="146"/>
    </row>
    <row r="182" spans="1:21" ht="18" customHeight="1" x14ac:dyDescent="0.35">
      <c r="A182" s="70">
        <v>175</v>
      </c>
      <c r="B182" s="137"/>
      <c r="C182" s="138"/>
      <c r="D182" s="137"/>
      <c r="E182" s="138"/>
      <c r="F182" s="140"/>
      <c r="G182" s="140"/>
      <c r="H182" s="141"/>
      <c r="I182" s="142"/>
      <c r="J182" s="138"/>
      <c r="K182" s="143"/>
      <c r="L182" s="143"/>
      <c r="M182" s="144"/>
      <c r="N182" s="144"/>
      <c r="O182" s="144"/>
      <c r="P182" s="145"/>
      <c r="Q182" s="142"/>
      <c r="R182" s="138"/>
      <c r="S182" s="144"/>
      <c r="T182" s="142"/>
      <c r="U182" s="146"/>
    </row>
    <row r="183" spans="1:21" ht="18" customHeight="1" x14ac:dyDescent="0.35">
      <c r="A183" s="70">
        <v>176</v>
      </c>
      <c r="B183" s="137"/>
      <c r="C183" s="138"/>
      <c r="D183" s="137"/>
      <c r="E183" s="138"/>
      <c r="F183" s="140"/>
      <c r="G183" s="140"/>
      <c r="H183" s="141"/>
      <c r="I183" s="142"/>
      <c r="J183" s="138"/>
      <c r="K183" s="143"/>
      <c r="L183" s="143"/>
      <c r="M183" s="144"/>
      <c r="N183" s="144"/>
      <c r="O183" s="144"/>
      <c r="P183" s="145"/>
      <c r="Q183" s="142"/>
      <c r="R183" s="138"/>
      <c r="S183" s="144"/>
      <c r="T183" s="142"/>
      <c r="U183" s="146"/>
    </row>
    <row r="184" spans="1:21" ht="18" customHeight="1" x14ac:dyDescent="0.35">
      <c r="A184" s="70">
        <v>177</v>
      </c>
      <c r="B184" s="137"/>
      <c r="C184" s="138"/>
      <c r="D184" s="137"/>
      <c r="E184" s="138"/>
      <c r="F184" s="140"/>
      <c r="G184" s="140"/>
      <c r="H184" s="141"/>
      <c r="I184" s="142"/>
      <c r="J184" s="138"/>
      <c r="K184" s="143"/>
      <c r="L184" s="143"/>
      <c r="M184" s="144"/>
      <c r="N184" s="144"/>
      <c r="O184" s="144"/>
      <c r="P184" s="145"/>
      <c r="Q184" s="142"/>
      <c r="R184" s="138"/>
      <c r="S184" s="144"/>
      <c r="T184" s="142"/>
      <c r="U184" s="146"/>
    </row>
    <row r="185" spans="1:21" ht="18" customHeight="1" x14ac:dyDescent="0.35">
      <c r="A185" s="70">
        <v>178</v>
      </c>
      <c r="B185" s="137"/>
      <c r="C185" s="138"/>
      <c r="D185" s="137"/>
      <c r="E185" s="138"/>
      <c r="F185" s="140"/>
      <c r="G185" s="140"/>
      <c r="H185" s="141"/>
      <c r="I185" s="142"/>
      <c r="J185" s="138"/>
      <c r="K185" s="143"/>
      <c r="L185" s="143"/>
      <c r="M185" s="144"/>
      <c r="N185" s="144"/>
      <c r="O185" s="144"/>
      <c r="P185" s="145"/>
      <c r="Q185" s="142"/>
      <c r="R185" s="138"/>
      <c r="S185" s="144"/>
      <c r="T185" s="142"/>
      <c r="U185" s="146"/>
    </row>
    <row r="186" spans="1:21" ht="18" customHeight="1" x14ac:dyDescent="0.35">
      <c r="A186" s="70">
        <v>179</v>
      </c>
      <c r="B186" s="137"/>
      <c r="C186" s="138"/>
      <c r="D186" s="137"/>
      <c r="E186" s="138"/>
      <c r="F186" s="140"/>
      <c r="G186" s="140"/>
      <c r="H186" s="141"/>
      <c r="I186" s="142"/>
      <c r="J186" s="138"/>
      <c r="K186" s="143"/>
      <c r="L186" s="143"/>
      <c r="M186" s="144"/>
      <c r="N186" s="144"/>
      <c r="O186" s="144"/>
      <c r="P186" s="145"/>
      <c r="Q186" s="142"/>
      <c r="R186" s="138"/>
      <c r="S186" s="144"/>
      <c r="T186" s="142"/>
      <c r="U186" s="146"/>
    </row>
    <row r="187" spans="1:21" ht="18" customHeight="1" x14ac:dyDescent="0.35">
      <c r="A187" s="70">
        <v>180</v>
      </c>
      <c r="B187" s="137"/>
      <c r="C187" s="138"/>
      <c r="D187" s="137"/>
      <c r="E187" s="138"/>
      <c r="F187" s="140"/>
      <c r="G187" s="140"/>
      <c r="H187" s="141"/>
      <c r="I187" s="142"/>
      <c r="J187" s="138"/>
      <c r="K187" s="143"/>
      <c r="L187" s="143"/>
      <c r="M187" s="144"/>
      <c r="N187" s="144"/>
      <c r="O187" s="144"/>
      <c r="P187" s="145"/>
      <c r="Q187" s="142"/>
      <c r="R187" s="138"/>
      <c r="S187" s="144"/>
      <c r="T187" s="142"/>
      <c r="U187" s="146"/>
    </row>
    <row r="188" spans="1:21" ht="18" customHeight="1" x14ac:dyDescent="0.35">
      <c r="A188" s="70">
        <v>181</v>
      </c>
      <c r="B188" s="136"/>
      <c r="C188" s="138"/>
      <c r="D188" s="136"/>
      <c r="E188" s="138"/>
      <c r="F188" s="140"/>
      <c r="G188" s="140"/>
      <c r="H188" s="141"/>
      <c r="I188" s="142"/>
      <c r="J188" s="138"/>
      <c r="K188" s="143"/>
      <c r="L188" s="143"/>
      <c r="M188" s="144"/>
      <c r="N188" s="144"/>
      <c r="O188" s="144"/>
      <c r="P188" s="145"/>
      <c r="Q188" s="142"/>
      <c r="R188" s="138"/>
      <c r="S188" s="144"/>
      <c r="T188" s="142"/>
      <c r="U188" s="146"/>
    </row>
    <row r="189" spans="1:21" ht="18" customHeight="1" x14ac:dyDescent="0.35">
      <c r="A189" s="70">
        <v>182</v>
      </c>
      <c r="B189" s="136"/>
      <c r="C189" s="138"/>
      <c r="D189" s="136"/>
      <c r="E189" s="138"/>
      <c r="F189" s="140"/>
      <c r="G189" s="140"/>
      <c r="H189" s="141"/>
      <c r="I189" s="142"/>
      <c r="J189" s="138"/>
      <c r="K189" s="143"/>
      <c r="L189" s="143"/>
      <c r="M189" s="144"/>
      <c r="N189" s="144"/>
      <c r="O189" s="144"/>
      <c r="P189" s="145"/>
      <c r="Q189" s="142"/>
      <c r="R189" s="138"/>
      <c r="S189" s="144"/>
      <c r="T189" s="142"/>
      <c r="U189" s="146"/>
    </row>
    <row r="190" spans="1:21" ht="18" customHeight="1" x14ac:dyDescent="0.35">
      <c r="A190" s="70">
        <v>183</v>
      </c>
      <c r="B190" s="136"/>
      <c r="C190" s="138"/>
      <c r="D190" s="136"/>
      <c r="E190" s="138"/>
      <c r="F190" s="140"/>
      <c r="G190" s="140"/>
      <c r="H190" s="141"/>
      <c r="I190" s="142"/>
      <c r="J190" s="138"/>
      <c r="K190" s="143"/>
      <c r="L190" s="143"/>
      <c r="M190" s="144"/>
      <c r="N190" s="144"/>
      <c r="O190" s="144"/>
      <c r="P190" s="145"/>
      <c r="Q190" s="142"/>
      <c r="R190" s="138"/>
      <c r="S190" s="144"/>
      <c r="T190" s="142"/>
      <c r="U190" s="146"/>
    </row>
    <row r="191" spans="1:21" ht="18" customHeight="1" x14ac:dyDescent="0.35">
      <c r="A191" s="70">
        <v>184</v>
      </c>
      <c r="B191" s="136"/>
      <c r="C191" s="138"/>
      <c r="D191" s="136"/>
      <c r="E191" s="138"/>
      <c r="F191" s="140"/>
      <c r="G191" s="140"/>
      <c r="H191" s="141"/>
      <c r="I191" s="142"/>
      <c r="J191" s="138"/>
      <c r="K191" s="143"/>
      <c r="L191" s="143"/>
      <c r="M191" s="144"/>
      <c r="N191" s="144"/>
      <c r="O191" s="144"/>
      <c r="P191" s="145"/>
      <c r="Q191" s="142"/>
      <c r="R191" s="138"/>
      <c r="S191" s="144"/>
      <c r="T191" s="142"/>
      <c r="U191" s="146"/>
    </row>
    <row r="192" spans="1:21" ht="18" customHeight="1" x14ac:dyDescent="0.35">
      <c r="A192" s="70">
        <v>185</v>
      </c>
      <c r="B192" s="136"/>
      <c r="C192" s="138"/>
      <c r="D192" s="136"/>
      <c r="E192" s="138"/>
      <c r="F192" s="140"/>
      <c r="G192" s="140"/>
      <c r="H192" s="141"/>
      <c r="I192" s="142"/>
      <c r="J192" s="138"/>
      <c r="K192" s="143"/>
      <c r="L192" s="143"/>
      <c r="M192" s="144"/>
      <c r="N192" s="144"/>
      <c r="O192" s="144"/>
      <c r="P192" s="145"/>
      <c r="Q192" s="142"/>
      <c r="R192" s="138"/>
      <c r="S192" s="144"/>
      <c r="T192" s="142"/>
      <c r="U192" s="146"/>
    </row>
    <row r="193" spans="1:21" ht="18" customHeight="1" x14ac:dyDescent="0.35">
      <c r="A193" s="70">
        <v>186</v>
      </c>
      <c r="B193" s="136"/>
      <c r="C193" s="138"/>
      <c r="D193" s="136"/>
      <c r="E193" s="138"/>
      <c r="F193" s="140"/>
      <c r="G193" s="140"/>
      <c r="H193" s="141"/>
      <c r="I193" s="142"/>
      <c r="J193" s="138"/>
      <c r="K193" s="143"/>
      <c r="L193" s="143"/>
      <c r="M193" s="144"/>
      <c r="N193" s="144"/>
      <c r="O193" s="144"/>
      <c r="P193" s="145"/>
      <c r="Q193" s="142"/>
      <c r="R193" s="138"/>
      <c r="S193" s="144"/>
      <c r="T193" s="142"/>
      <c r="U193" s="146"/>
    </row>
    <row r="194" spans="1:21" ht="18" customHeight="1" x14ac:dyDescent="0.35">
      <c r="A194" s="70">
        <v>187</v>
      </c>
      <c r="B194" s="136"/>
      <c r="C194" s="138"/>
      <c r="D194" s="136"/>
      <c r="E194" s="138"/>
      <c r="F194" s="140"/>
      <c r="G194" s="140"/>
      <c r="H194" s="141"/>
      <c r="I194" s="142"/>
      <c r="J194" s="138"/>
      <c r="K194" s="143"/>
      <c r="L194" s="143"/>
      <c r="M194" s="144"/>
      <c r="N194" s="144"/>
      <c r="O194" s="144"/>
      <c r="P194" s="145"/>
      <c r="Q194" s="142"/>
      <c r="R194" s="138"/>
      <c r="S194" s="144"/>
      <c r="T194" s="142"/>
      <c r="U194" s="146"/>
    </row>
    <row r="195" spans="1:21" ht="18" customHeight="1" x14ac:dyDescent="0.35">
      <c r="A195" s="70">
        <v>188</v>
      </c>
      <c r="B195" s="136"/>
      <c r="C195" s="138"/>
      <c r="D195" s="136"/>
      <c r="E195" s="138"/>
      <c r="F195" s="140"/>
      <c r="G195" s="140"/>
      <c r="H195" s="141"/>
      <c r="I195" s="142"/>
      <c r="J195" s="138"/>
      <c r="K195" s="143"/>
      <c r="L195" s="143"/>
      <c r="M195" s="144"/>
      <c r="N195" s="144"/>
      <c r="O195" s="144"/>
      <c r="P195" s="145"/>
      <c r="Q195" s="142"/>
      <c r="R195" s="138"/>
      <c r="S195" s="144"/>
      <c r="T195" s="142"/>
      <c r="U195" s="146"/>
    </row>
    <row r="196" spans="1:21" ht="18" customHeight="1" x14ac:dyDescent="0.35">
      <c r="A196" s="70">
        <v>189</v>
      </c>
      <c r="B196" s="136"/>
      <c r="C196" s="138"/>
      <c r="D196" s="136"/>
      <c r="E196" s="138"/>
      <c r="F196" s="140"/>
      <c r="G196" s="140"/>
      <c r="H196" s="141"/>
      <c r="I196" s="142"/>
      <c r="J196" s="138"/>
      <c r="K196" s="143"/>
      <c r="L196" s="143"/>
      <c r="M196" s="144"/>
      <c r="N196" s="144"/>
      <c r="O196" s="144"/>
      <c r="P196" s="145"/>
      <c r="Q196" s="142"/>
      <c r="R196" s="138"/>
      <c r="S196" s="144"/>
      <c r="T196" s="142"/>
      <c r="U196" s="146"/>
    </row>
    <row r="197" spans="1:21" ht="18" customHeight="1" x14ac:dyDescent="0.35">
      <c r="A197" s="70">
        <v>190</v>
      </c>
      <c r="B197" s="136"/>
      <c r="C197" s="138"/>
      <c r="D197" s="136"/>
      <c r="E197" s="138"/>
      <c r="F197" s="140"/>
      <c r="G197" s="140"/>
      <c r="H197" s="141"/>
      <c r="I197" s="142"/>
      <c r="J197" s="138"/>
      <c r="K197" s="143"/>
      <c r="L197" s="143"/>
      <c r="M197" s="144"/>
      <c r="N197" s="144"/>
      <c r="O197" s="144"/>
      <c r="P197" s="145"/>
      <c r="Q197" s="142"/>
      <c r="R197" s="138"/>
      <c r="S197" s="144"/>
      <c r="T197" s="142"/>
      <c r="U197" s="146"/>
    </row>
    <row r="198" spans="1:21" ht="18" customHeight="1" x14ac:dyDescent="0.35">
      <c r="A198" s="70">
        <v>191</v>
      </c>
      <c r="B198" s="136"/>
      <c r="C198" s="138"/>
      <c r="D198" s="136"/>
      <c r="E198" s="138"/>
      <c r="F198" s="140"/>
      <c r="G198" s="140"/>
      <c r="H198" s="141"/>
      <c r="I198" s="142"/>
      <c r="J198" s="138"/>
      <c r="K198" s="143"/>
      <c r="L198" s="143"/>
      <c r="M198" s="144"/>
      <c r="N198" s="144"/>
      <c r="O198" s="144"/>
      <c r="P198" s="145"/>
      <c r="Q198" s="142"/>
      <c r="R198" s="138"/>
      <c r="S198" s="144"/>
      <c r="T198" s="142"/>
      <c r="U198" s="146"/>
    </row>
    <row r="199" spans="1:21" ht="18" customHeight="1" x14ac:dyDescent="0.35">
      <c r="A199" s="70">
        <v>192</v>
      </c>
      <c r="B199" s="136"/>
      <c r="C199" s="138"/>
      <c r="D199" s="136"/>
      <c r="E199" s="138"/>
      <c r="F199" s="140"/>
      <c r="G199" s="140"/>
      <c r="H199" s="141"/>
      <c r="I199" s="142"/>
      <c r="J199" s="138"/>
      <c r="K199" s="143"/>
      <c r="L199" s="143"/>
      <c r="M199" s="144"/>
      <c r="N199" s="144"/>
      <c r="O199" s="144"/>
      <c r="P199" s="145"/>
      <c r="Q199" s="142"/>
      <c r="R199" s="138"/>
      <c r="S199" s="144"/>
      <c r="T199" s="142"/>
      <c r="U199" s="146"/>
    </row>
    <row r="200" spans="1:21" ht="18" customHeight="1" x14ac:dyDescent="0.35">
      <c r="A200" s="70">
        <v>193</v>
      </c>
      <c r="B200" s="136"/>
      <c r="C200" s="138"/>
      <c r="D200" s="136"/>
      <c r="E200" s="138"/>
      <c r="F200" s="140"/>
      <c r="G200" s="140"/>
      <c r="H200" s="141"/>
      <c r="I200" s="142"/>
      <c r="J200" s="138"/>
      <c r="K200" s="143"/>
      <c r="L200" s="143"/>
      <c r="M200" s="144"/>
      <c r="N200" s="144"/>
      <c r="O200" s="144"/>
      <c r="P200" s="145"/>
      <c r="Q200" s="142"/>
      <c r="R200" s="138"/>
      <c r="S200" s="144"/>
      <c r="T200" s="142"/>
      <c r="U200" s="146"/>
    </row>
    <row r="201" spans="1:21" ht="18" customHeight="1" x14ac:dyDescent="0.35">
      <c r="A201" s="70">
        <v>194</v>
      </c>
      <c r="B201" s="136"/>
      <c r="C201" s="138"/>
      <c r="D201" s="136"/>
      <c r="E201" s="138"/>
      <c r="F201" s="140"/>
      <c r="G201" s="140"/>
      <c r="H201" s="141"/>
      <c r="I201" s="142"/>
      <c r="J201" s="138"/>
      <c r="K201" s="143"/>
      <c r="L201" s="143"/>
      <c r="M201" s="144"/>
      <c r="N201" s="144"/>
      <c r="O201" s="144"/>
      <c r="P201" s="145"/>
      <c r="Q201" s="142"/>
      <c r="R201" s="138"/>
      <c r="S201" s="144"/>
      <c r="T201" s="142"/>
      <c r="U201" s="146"/>
    </row>
    <row r="202" spans="1:21" ht="18" customHeight="1" x14ac:dyDescent="0.35">
      <c r="A202" s="70">
        <v>195</v>
      </c>
      <c r="B202" s="136"/>
      <c r="C202" s="138"/>
      <c r="D202" s="136"/>
      <c r="E202" s="138"/>
      <c r="F202" s="140"/>
      <c r="G202" s="140"/>
      <c r="H202" s="141"/>
      <c r="I202" s="142"/>
      <c r="J202" s="138"/>
      <c r="K202" s="143"/>
      <c r="L202" s="143"/>
      <c r="M202" s="144"/>
      <c r="N202" s="144"/>
      <c r="O202" s="144"/>
      <c r="P202" s="145"/>
      <c r="Q202" s="142"/>
      <c r="R202" s="138"/>
      <c r="S202" s="144"/>
      <c r="T202" s="142"/>
      <c r="U202" s="146"/>
    </row>
    <row r="203" spans="1:21" ht="18" customHeight="1" x14ac:dyDescent="0.35">
      <c r="A203" s="70">
        <v>196</v>
      </c>
      <c r="B203" s="136"/>
      <c r="C203" s="138"/>
      <c r="D203" s="136"/>
      <c r="E203" s="138"/>
      <c r="F203" s="140"/>
      <c r="G203" s="140"/>
      <c r="H203" s="141"/>
      <c r="I203" s="142"/>
      <c r="J203" s="138"/>
      <c r="K203" s="143"/>
      <c r="L203" s="143"/>
      <c r="M203" s="144"/>
      <c r="N203" s="144"/>
      <c r="O203" s="144"/>
      <c r="P203" s="145"/>
      <c r="Q203" s="142"/>
      <c r="R203" s="138"/>
      <c r="S203" s="144"/>
      <c r="T203" s="142"/>
      <c r="U203" s="146"/>
    </row>
    <row r="204" spans="1:21" ht="18" customHeight="1" x14ac:dyDescent="0.35">
      <c r="A204" s="70">
        <v>197</v>
      </c>
      <c r="B204" s="136"/>
      <c r="C204" s="138"/>
      <c r="D204" s="136"/>
      <c r="E204" s="138"/>
      <c r="F204" s="140"/>
      <c r="G204" s="140"/>
      <c r="H204" s="141"/>
      <c r="I204" s="142"/>
      <c r="J204" s="138"/>
      <c r="K204" s="143"/>
      <c r="L204" s="143"/>
      <c r="M204" s="144"/>
      <c r="N204" s="144"/>
      <c r="O204" s="144"/>
      <c r="P204" s="145"/>
      <c r="Q204" s="142"/>
      <c r="R204" s="138"/>
      <c r="S204" s="144"/>
      <c r="T204" s="142"/>
      <c r="U204" s="146"/>
    </row>
    <row r="205" spans="1:21" ht="18" customHeight="1" x14ac:dyDescent="0.35">
      <c r="A205" s="70">
        <v>198</v>
      </c>
      <c r="B205" s="136"/>
      <c r="C205" s="138"/>
      <c r="D205" s="136"/>
      <c r="E205" s="138"/>
      <c r="F205" s="140"/>
      <c r="G205" s="140"/>
      <c r="H205" s="141"/>
      <c r="I205" s="142"/>
      <c r="J205" s="138"/>
      <c r="K205" s="143"/>
      <c r="L205" s="143"/>
      <c r="M205" s="144"/>
      <c r="N205" s="144"/>
      <c r="O205" s="144"/>
      <c r="P205" s="145"/>
      <c r="Q205" s="142"/>
      <c r="R205" s="138"/>
      <c r="S205" s="144"/>
      <c r="T205" s="142"/>
      <c r="U205" s="146"/>
    </row>
    <row r="206" spans="1:21" ht="18" customHeight="1" x14ac:dyDescent="0.35">
      <c r="A206" s="70">
        <v>199</v>
      </c>
      <c r="B206" s="136"/>
      <c r="C206" s="138"/>
      <c r="D206" s="136"/>
      <c r="E206" s="138"/>
      <c r="F206" s="140"/>
      <c r="G206" s="140"/>
      <c r="H206" s="141"/>
      <c r="I206" s="142"/>
      <c r="J206" s="138"/>
      <c r="K206" s="143"/>
      <c r="L206" s="143"/>
      <c r="M206" s="144"/>
      <c r="N206" s="144"/>
      <c r="O206" s="144"/>
      <c r="P206" s="145"/>
      <c r="Q206" s="142"/>
      <c r="R206" s="138"/>
      <c r="S206" s="144"/>
      <c r="T206" s="142"/>
      <c r="U206" s="146"/>
    </row>
    <row r="207" spans="1:21" ht="18" customHeight="1" x14ac:dyDescent="0.35">
      <c r="A207" s="70">
        <v>200</v>
      </c>
      <c r="B207" s="136"/>
      <c r="C207" s="138"/>
      <c r="D207" s="136"/>
      <c r="E207" s="138"/>
      <c r="F207" s="140"/>
      <c r="G207" s="140"/>
      <c r="H207" s="141"/>
      <c r="I207" s="142"/>
      <c r="J207" s="138"/>
      <c r="K207" s="143"/>
      <c r="L207" s="143"/>
      <c r="M207" s="144"/>
      <c r="N207" s="144"/>
      <c r="O207" s="144"/>
      <c r="P207" s="145"/>
      <c r="Q207" s="142"/>
      <c r="R207" s="138"/>
      <c r="S207" s="144"/>
      <c r="T207" s="142"/>
      <c r="U207" s="146"/>
    </row>
    <row r="208" spans="1:21" ht="18" customHeight="1" x14ac:dyDescent="0.35">
      <c r="A208" s="70">
        <v>201</v>
      </c>
      <c r="B208" s="136"/>
      <c r="C208" s="138"/>
      <c r="D208" s="136"/>
      <c r="E208" s="138"/>
      <c r="F208" s="140"/>
      <c r="G208" s="140"/>
      <c r="H208" s="141"/>
      <c r="I208" s="142"/>
      <c r="J208" s="138"/>
      <c r="K208" s="143"/>
      <c r="L208" s="143"/>
      <c r="M208" s="144"/>
      <c r="N208" s="144"/>
      <c r="O208" s="144"/>
      <c r="P208" s="145"/>
      <c r="Q208" s="142"/>
      <c r="R208" s="138"/>
      <c r="S208" s="144"/>
      <c r="T208" s="142"/>
      <c r="U208" s="146"/>
    </row>
    <row r="209" spans="1:21" ht="18" customHeight="1" x14ac:dyDescent="0.35">
      <c r="A209" s="70">
        <v>202</v>
      </c>
      <c r="B209" s="136"/>
      <c r="C209" s="138"/>
      <c r="D209" s="136"/>
      <c r="E209" s="138"/>
      <c r="F209" s="140"/>
      <c r="G209" s="140"/>
      <c r="H209" s="141"/>
      <c r="I209" s="142"/>
      <c r="J209" s="138"/>
      <c r="K209" s="143"/>
      <c r="L209" s="143"/>
      <c r="M209" s="144"/>
      <c r="N209" s="144"/>
      <c r="O209" s="144"/>
      <c r="P209" s="145"/>
      <c r="Q209" s="142"/>
      <c r="R209" s="138"/>
      <c r="S209" s="144"/>
      <c r="T209" s="142"/>
      <c r="U209" s="146"/>
    </row>
    <row r="210" spans="1:21" ht="18" customHeight="1" x14ac:dyDescent="0.35">
      <c r="A210" s="70">
        <v>203</v>
      </c>
      <c r="B210" s="136"/>
      <c r="C210" s="138"/>
      <c r="D210" s="136"/>
      <c r="E210" s="138"/>
      <c r="F210" s="140"/>
      <c r="G210" s="140"/>
      <c r="H210" s="141"/>
      <c r="I210" s="142"/>
      <c r="J210" s="138"/>
      <c r="K210" s="143"/>
      <c r="L210" s="143"/>
      <c r="M210" s="144"/>
      <c r="N210" s="144"/>
      <c r="O210" s="144"/>
      <c r="P210" s="145"/>
      <c r="Q210" s="142"/>
      <c r="R210" s="138"/>
      <c r="S210" s="144"/>
      <c r="T210" s="142"/>
      <c r="U210" s="146"/>
    </row>
    <row r="211" spans="1:21" ht="18" customHeight="1" x14ac:dyDescent="0.35">
      <c r="A211" s="70">
        <v>204</v>
      </c>
      <c r="B211" s="136"/>
      <c r="C211" s="138"/>
      <c r="D211" s="136"/>
      <c r="E211" s="138"/>
      <c r="F211" s="140"/>
      <c r="G211" s="140"/>
      <c r="H211" s="141"/>
      <c r="I211" s="142"/>
      <c r="J211" s="138"/>
      <c r="K211" s="143"/>
      <c r="L211" s="143"/>
      <c r="M211" s="144"/>
      <c r="N211" s="144"/>
      <c r="O211" s="144"/>
      <c r="P211" s="145"/>
      <c r="Q211" s="142"/>
      <c r="R211" s="138"/>
      <c r="S211" s="144"/>
      <c r="T211" s="142"/>
      <c r="U211" s="146"/>
    </row>
    <row r="212" spans="1:21" ht="18" customHeight="1" x14ac:dyDescent="0.35">
      <c r="A212" s="70">
        <v>205</v>
      </c>
      <c r="B212" s="136"/>
      <c r="C212" s="138"/>
      <c r="D212" s="136"/>
      <c r="E212" s="138"/>
      <c r="F212" s="140"/>
      <c r="G212" s="140"/>
      <c r="H212" s="141"/>
      <c r="I212" s="142"/>
      <c r="J212" s="138"/>
      <c r="K212" s="143"/>
      <c r="L212" s="143"/>
      <c r="M212" s="144"/>
      <c r="N212" s="144"/>
      <c r="O212" s="144"/>
      <c r="P212" s="145"/>
      <c r="Q212" s="142"/>
      <c r="R212" s="138"/>
      <c r="S212" s="144"/>
      <c r="T212" s="142"/>
      <c r="U212" s="146"/>
    </row>
    <row r="213" spans="1:21" ht="18" customHeight="1" x14ac:dyDescent="0.35">
      <c r="A213" s="70">
        <v>206</v>
      </c>
      <c r="B213" s="136"/>
      <c r="C213" s="138"/>
      <c r="D213" s="136"/>
      <c r="E213" s="138"/>
      <c r="F213" s="140"/>
      <c r="G213" s="140"/>
      <c r="H213" s="141"/>
      <c r="I213" s="142"/>
      <c r="J213" s="138"/>
      <c r="K213" s="143"/>
      <c r="L213" s="143"/>
      <c r="M213" s="144"/>
      <c r="N213" s="144"/>
      <c r="O213" s="144"/>
      <c r="P213" s="145"/>
      <c r="Q213" s="142"/>
      <c r="R213" s="138"/>
      <c r="S213" s="144"/>
      <c r="T213" s="142"/>
      <c r="U213" s="146"/>
    </row>
    <row r="214" spans="1:21" ht="18" customHeight="1" x14ac:dyDescent="0.35">
      <c r="A214" s="70">
        <v>207</v>
      </c>
      <c r="B214" s="136"/>
      <c r="C214" s="138"/>
      <c r="D214" s="136"/>
      <c r="E214" s="138"/>
      <c r="F214" s="140"/>
      <c r="G214" s="140"/>
      <c r="H214" s="141"/>
      <c r="I214" s="142"/>
      <c r="J214" s="138"/>
      <c r="K214" s="143"/>
      <c r="L214" s="143"/>
      <c r="M214" s="144"/>
      <c r="N214" s="144"/>
      <c r="O214" s="144"/>
      <c r="P214" s="145"/>
      <c r="Q214" s="142"/>
      <c r="R214" s="138"/>
      <c r="S214" s="144"/>
      <c r="T214" s="142"/>
      <c r="U214" s="146"/>
    </row>
    <row r="215" spans="1:21" ht="18" customHeight="1" x14ac:dyDescent="0.35">
      <c r="A215" s="70">
        <v>208</v>
      </c>
      <c r="B215" s="136"/>
      <c r="C215" s="138"/>
      <c r="D215" s="136"/>
      <c r="E215" s="138"/>
      <c r="F215" s="140"/>
      <c r="G215" s="140"/>
      <c r="H215" s="141"/>
      <c r="I215" s="142"/>
      <c r="J215" s="138"/>
      <c r="K215" s="143"/>
      <c r="L215" s="143"/>
      <c r="M215" s="144"/>
      <c r="N215" s="144"/>
      <c r="O215" s="144"/>
      <c r="P215" s="145"/>
      <c r="Q215" s="142"/>
      <c r="R215" s="138"/>
      <c r="S215" s="144"/>
      <c r="T215" s="142"/>
      <c r="U215" s="146"/>
    </row>
    <row r="216" spans="1:21" ht="18" customHeight="1" x14ac:dyDescent="0.35">
      <c r="A216" s="70">
        <v>209</v>
      </c>
      <c r="B216" s="136"/>
      <c r="C216" s="138"/>
      <c r="D216" s="136"/>
      <c r="E216" s="138"/>
      <c r="F216" s="140"/>
      <c r="G216" s="140"/>
      <c r="H216" s="141"/>
      <c r="I216" s="142"/>
      <c r="J216" s="138"/>
      <c r="K216" s="143"/>
      <c r="L216" s="143"/>
      <c r="M216" s="144"/>
      <c r="N216" s="144"/>
      <c r="O216" s="144"/>
      <c r="P216" s="145"/>
      <c r="Q216" s="142"/>
      <c r="R216" s="138"/>
      <c r="S216" s="144"/>
      <c r="T216" s="142"/>
      <c r="U216" s="146"/>
    </row>
    <row r="217" spans="1:21" ht="18" customHeight="1" x14ac:dyDescent="0.35">
      <c r="A217" s="70">
        <v>210</v>
      </c>
      <c r="B217" s="136"/>
      <c r="C217" s="138"/>
      <c r="D217" s="136"/>
      <c r="E217" s="138"/>
      <c r="F217" s="140"/>
      <c r="G217" s="140"/>
      <c r="H217" s="141"/>
      <c r="I217" s="142"/>
      <c r="J217" s="138"/>
      <c r="K217" s="143"/>
      <c r="L217" s="143"/>
      <c r="M217" s="144"/>
      <c r="N217" s="144"/>
      <c r="O217" s="144"/>
      <c r="P217" s="145"/>
      <c r="Q217" s="142"/>
      <c r="R217" s="138"/>
      <c r="S217" s="144"/>
      <c r="T217" s="142"/>
      <c r="U217" s="146"/>
    </row>
    <row r="218" spans="1:21" ht="18" customHeight="1" x14ac:dyDescent="0.35">
      <c r="A218" s="70">
        <v>211</v>
      </c>
      <c r="B218" s="136"/>
      <c r="C218" s="138"/>
      <c r="D218" s="136"/>
      <c r="E218" s="138"/>
      <c r="F218" s="140"/>
      <c r="G218" s="140"/>
      <c r="H218" s="141"/>
      <c r="I218" s="142"/>
      <c r="J218" s="138"/>
      <c r="K218" s="143"/>
      <c r="L218" s="143"/>
      <c r="M218" s="144"/>
      <c r="N218" s="144"/>
      <c r="O218" s="144"/>
      <c r="P218" s="145"/>
      <c r="Q218" s="142"/>
      <c r="R218" s="138"/>
      <c r="S218" s="144"/>
      <c r="T218" s="142"/>
      <c r="U218" s="146"/>
    </row>
    <row r="219" spans="1:21" ht="18" customHeight="1" x14ac:dyDescent="0.35">
      <c r="A219" s="70">
        <v>212</v>
      </c>
      <c r="B219" s="136"/>
      <c r="C219" s="138"/>
      <c r="D219" s="136"/>
      <c r="E219" s="138"/>
      <c r="F219" s="140"/>
      <c r="G219" s="140"/>
      <c r="H219" s="141"/>
      <c r="I219" s="142"/>
      <c r="J219" s="138"/>
      <c r="K219" s="143"/>
      <c r="L219" s="143"/>
      <c r="M219" s="144"/>
      <c r="N219" s="144"/>
      <c r="O219" s="144"/>
      <c r="P219" s="145"/>
      <c r="Q219" s="142"/>
      <c r="R219" s="138"/>
      <c r="S219" s="144"/>
      <c r="T219" s="142"/>
      <c r="U219" s="146"/>
    </row>
    <row r="220" spans="1:21" ht="18" customHeight="1" x14ac:dyDescent="0.35">
      <c r="A220" s="70">
        <v>213</v>
      </c>
      <c r="B220" s="136"/>
      <c r="C220" s="138"/>
      <c r="D220" s="136"/>
      <c r="E220" s="138"/>
      <c r="F220" s="140"/>
      <c r="G220" s="140"/>
      <c r="H220" s="141"/>
      <c r="I220" s="142"/>
      <c r="J220" s="138"/>
      <c r="K220" s="143"/>
      <c r="L220" s="143"/>
      <c r="M220" s="144"/>
      <c r="N220" s="144"/>
      <c r="O220" s="144"/>
      <c r="P220" s="145"/>
      <c r="Q220" s="142"/>
      <c r="R220" s="138"/>
      <c r="S220" s="144"/>
      <c r="T220" s="142"/>
      <c r="U220" s="146"/>
    </row>
    <row r="221" spans="1:21" ht="18" customHeight="1" x14ac:dyDescent="0.35">
      <c r="A221" s="70">
        <v>214</v>
      </c>
      <c r="B221" s="136"/>
      <c r="C221" s="138"/>
      <c r="D221" s="136"/>
      <c r="E221" s="138"/>
      <c r="F221" s="140"/>
      <c r="G221" s="140"/>
      <c r="H221" s="141"/>
      <c r="I221" s="142"/>
      <c r="J221" s="138"/>
      <c r="K221" s="143"/>
      <c r="L221" s="143"/>
      <c r="M221" s="144"/>
      <c r="N221" s="144"/>
      <c r="O221" s="144"/>
      <c r="P221" s="145"/>
      <c r="Q221" s="142"/>
      <c r="R221" s="138"/>
      <c r="S221" s="144"/>
      <c r="T221" s="142"/>
      <c r="U221" s="146"/>
    </row>
    <row r="222" spans="1:21" ht="18" customHeight="1" x14ac:dyDescent="0.35">
      <c r="A222" s="70">
        <v>215</v>
      </c>
      <c r="B222" s="136"/>
      <c r="C222" s="138"/>
      <c r="D222" s="136"/>
      <c r="E222" s="138"/>
      <c r="F222" s="140"/>
      <c r="G222" s="140"/>
      <c r="H222" s="141"/>
      <c r="I222" s="142"/>
      <c r="J222" s="138"/>
      <c r="K222" s="143"/>
      <c r="L222" s="143"/>
      <c r="M222" s="144"/>
      <c r="N222" s="144"/>
      <c r="O222" s="144"/>
      <c r="P222" s="145"/>
      <c r="Q222" s="142"/>
      <c r="R222" s="138"/>
      <c r="S222" s="144"/>
      <c r="T222" s="142"/>
      <c r="U222" s="146"/>
    </row>
    <row r="223" spans="1:21" ht="18" customHeight="1" x14ac:dyDescent="0.35">
      <c r="A223" s="70">
        <v>216</v>
      </c>
      <c r="B223" s="136"/>
      <c r="C223" s="138"/>
      <c r="D223" s="136"/>
      <c r="E223" s="138"/>
      <c r="F223" s="140"/>
      <c r="G223" s="140"/>
      <c r="H223" s="141"/>
      <c r="I223" s="142"/>
      <c r="J223" s="138"/>
      <c r="K223" s="143"/>
      <c r="L223" s="143"/>
      <c r="M223" s="144"/>
      <c r="N223" s="144"/>
      <c r="O223" s="144"/>
      <c r="P223" s="145"/>
      <c r="Q223" s="142"/>
      <c r="R223" s="138"/>
      <c r="S223" s="144"/>
      <c r="T223" s="142"/>
      <c r="U223" s="146"/>
    </row>
    <row r="224" spans="1:21" ht="18" customHeight="1" x14ac:dyDescent="0.35">
      <c r="A224" s="70">
        <v>217</v>
      </c>
      <c r="B224" s="136"/>
      <c r="C224" s="138"/>
      <c r="D224" s="136"/>
      <c r="E224" s="138"/>
      <c r="F224" s="140"/>
      <c r="G224" s="140"/>
      <c r="H224" s="141"/>
      <c r="I224" s="142"/>
      <c r="J224" s="138"/>
      <c r="K224" s="143"/>
      <c r="L224" s="143"/>
      <c r="M224" s="144"/>
      <c r="N224" s="144"/>
      <c r="O224" s="144"/>
      <c r="P224" s="145"/>
      <c r="Q224" s="142"/>
      <c r="R224" s="138"/>
      <c r="S224" s="144"/>
      <c r="T224" s="142"/>
      <c r="U224" s="146"/>
    </row>
    <row r="225" spans="1:21" ht="18" customHeight="1" x14ac:dyDescent="0.35">
      <c r="A225" s="70">
        <v>218</v>
      </c>
      <c r="B225" s="136"/>
      <c r="C225" s="138"/>
      <c r="D225" s="136"/>
      <c r="E225" s="138"/>
      <c r="F225" s="140"/>
      <c r="G225" s="140"/>
      <c r="H225" s="141"/>
      <c r="I225" s="142"/>
      <c r="J225" s="138"/>
      <c r="K225" s="143"/>
      <c r="L225" s="143"/>
      <c r="M225" s="144"/>
      <c r="N225" s="144"/>
      <c r="O225" s="144"/>
      <c r="P225" s="145"/>
      <c r="Q225" s="142"/>
      <c r="R225" s="138"/>
      <c r="S225" s="144"/>
      <c r="T225" s="142"/>
      <c r="U225" s="146"/>
    </row>
    <row r="226" spans="1:21" ht="18" customHeight="1" x14ac:dyDescent="0.35">
      <c r="A226" s="70">
        <v>219</v>
      </c>
      <c r="B226" s="60"/>
      <c r="C226" s="139"/>
      <c r="D226" s="60"/>
      <c r="E226" s="139"/>
      <c r="F226" s="147"/>
      <c r="G226" s="147"/>
      <c r="H226" s="148"/>
      <c r="I226" s="149"/>
      <c r="J226" s="139"/>
      <c r="K226" s="150"/>
      <c r="L226" s="150"/>
      <c r="M226" s="139"/>
      <c r="N226" s="139"/>
      <c r="O226" s="151"/>
      <c r="P226" s="151"/>
      <c r="Q226" s="149"/>
      <c r="R226" s="152"/>
      <c r="S226" s="139"/>
      <c r="T226" s="149"/>
      <c r="U226" s="153"/>
    </row>
    <row r="227" spans="1:21" ht="18" customHeight="1" x14ac:dyDescent="0.35">
      <c r="A227" s="70">
        <v>220</v>
      </c>
      <c r="B227" s="136"/>
      <c r="C227" s="138"/>
      <c r="D227" s="136"/>
      <c r="E227" s="138"/>
      <c r="F227" s="140"/>
      <c r="G227" s="140"/>
      <c r="H227" s="141"/>
      <c r="I227" s="142"/>
      <c r="J227" s="138"/>
      <c r="K227" s="143"/>
      <c r="L227" s="143"/>
      <c r="M227" s="144"/>
      <c r="N227" s="144"/>
      <c r="O227" s="144"/>
      <c r="P227" s="145"/>
      <c r="Q227" s="142"/>
      <c r="R227" s="138"/>
      <c r="S227" s="144"/>
      <c r="T227" s="142"/>
      <c r="U227" s="146"/>
    </row>
  </sheetData>
  <sheetProtection algorithmName="SHA-1" hashValue="BL5Xbp3XNTIwK1h6C38oyxFcD/g=" saltValue="5HQI1Vi5R0Wazy1ynWdWbw==" spinCount="100000" sheet="1" objects="1" scenarios="1" formatColumns="0" formatRows="0" insertHyperlinks="0" sort="0" autoFilter="0"/>
  <mergeCells count="2">
    <mergeCell ref="E4:H5"/>
    <mergeCell ref="B4:D5"/>
  </mergeCells>
  <conditionalFormatting sqref="C8 C227:E227 C10:C226 D8:E227 P8:U227">
    <cfRule type="expression" priority="49" stopIfTrue="1">
      <formula>$B8=""</formula>
    </cfRule>
    <cfRule type="expression" dxfId="30" priority="50">
      <formula>$B8&lt;&gt;"Employee"</formula>
    </cfRule>
  </conditionalFormatting>
  <conditionalFormatting sqref="C9">
    <cfRule type="expression" priority="47" stopIfTrue="1">
      <formula>$B9=""</formula>
    </cfRule>
    <cfRule type="expression" dxfId="29" priority="48">
      <formula>$B9&lt;&gt;"Employee"</formula>
    </cfRule>
  </conditionalFormatting>
  <conditionalFormatting sqref="S8:U227">
    <cfRule type="expression" priority="31" stopIfTrue="1">
      <formula>$C8=""</formula>
    </cfRule>
    <cfRule type="expression" dxfId="28" priority="32">
      <formula>$C8="Active"</formula>
    </cfRule>
  </conditionalFormatting>
  <dataValidations count="8">
    <dataValidation type="textLength" operator="lessThanOrEqual" allowBlank="1" showInputMessage="1" showErrorMessage="1" errorTitle="Address 2 Error" error="Address 2 field allows no more than 70 characters of text.  (Includes punctuation, numbers and spaces).  Thanks." sqref="L9:L227" xr:uid="{00000000-0002-0000-0300-000000000000}">
      <formula1>70</formula1>
    </dataValidation>
    <dataValidation type="textLength" operator="lessThanOrEqual" allowBlank="1" showInputMessage="1" showErrorMessage="1" errorTitle="Address 1 Error" error="Address 1 field allows no more than 70 characters of text.  (Includes punctuation, numbers and spaces).  Thanks." sqref="L8 K8:K227" xr:uid="{00000000-0002-0000-0300-000001000000}">
      <formula1>70</formula1>
    </dataValidation>
    <dataValidation type="textLength" operator="greaterThanOrEqual" allowBlank="1" showInputMessage="1" showErrorMessage="1" errorTitle="First Name Error" error="First Name must contain a minimum of 2 characters, but no more than 30 (Includes punctuation, numbers and spaces).  Thanks." sqref="F9 F11 F13 F17 F19 F21 F23 F25 F27 F29 F31 F33 F35 F37 F39 F41 F43 F45 F47 F49 F51 F53 F55 F57 F59 F61 F63 F65 F67 F69 F71 F73 F75 F77 F79 F81 F83 F85 F87 F89 F91 F93 F95 F97 F99 F101 F103 F105 F107 F109 F111 F113 F115 F117 F119 F121 F123 F125 F127 F129 F131 F133 F135 F137 F139 F141 F143 F145 F147 F149 F151 F153 F155 F15 F226:F227" xr:uid="{00000000-0002-0000-0300-000002000000}">
      <formula1>2</formula1>
    </dataValidation>
    <dataValidation type="textLength" allowBlank="1" showInputMessage="1" showErrorMessage="1" errorTitle="First Name Error" error="First Name must contain a minimum of 2 characters, but no more than 30 (Includes punctuation, numbers and spaces).  Thanks." sqref="F8 F10 F12 F16 F18 F20 F22 F24 F26 F28 F30 F32 F34 F36 F38 F40 F42 F44 F46 F48 F50 F52 F54 F56 F58 F60 F62 F64 F66 F68 F70 F72 F74 F76 F78 F80 F82 F84 F86 F88 F90 F92 F94 F96 F98 F100 F102 F104 F106 F108 F110 F112 F114 F116 F118 F120 F122 F124 F126 F128 F130 F132 F134 F136 F138 F140 F142 F144 F146 F148 F150 F152 F154 F14 F156:F225" xr:uid="{00000000-0002-0000-0300-000003000000}">
      <formula1>2</formula1>
      <formula2>30</formula2>
    </dataValidation>
    <dataValidation allowBlank="1" showInputMessage="1" showErrorMessage="1" errorTitle="SSN" error="Social Security Number must be numeric and at least 9 digits long.  Thanks." sqref="H8 H12 H14" xr:uid="{00000000-0002-0000-0300-000004000000}"/>
    <dataValidation showInputMessage="1" showErrorMessage="1" sqref="D7" xr:uid="{00000000-0002-0000-0300-000005000000}"/>
    <dataValidation type="textLength" operator="lessThanOrEqual" allowBlank="1" showInputMessage="1" showErrorMessage="1" errorTitle="City Error" error="City field allows no more than 92 characters of text.  (Includes punctuation, numbers and spaces).  Thanks." sqref="M8:M227" xr:uid="{00000000-0002-0000-0300-000006000000}">
      <formula1>92</formula1>
    </dataValidation>
    <dataValidation type="textLength" allowBlank="1" showInputMessage="1" showErrorMessage="1" errorTitle="Last Name Error" error="Last Name must contain a minimum of 2 characters, but no more than 30 (Includes punctuation, numbers and spaces).  Thanks." sqref="G8:G227" xr:uid="{00000000-0002-0000-0300-000007000000}">
      <formula1>2</formula1>
      <formula2>30</formula2>
    </dataValidation>
  </dataValidations>
  <pageMargins left="0.7" right="0.7" top="0.75" bottom="0.75" header="0.3" footer="0.3"/>
  <pageSetup orientation="portrait" r:id="rId1"/>
  <headerFooter>
    <oddFooter>&amp;L&amp;1#&amp;"Calibri"&amp;8&amp;K414141Proprietary</oddFooter>
  </headerFooter>
  <drawing r:id="rId2"/>
  <legacyDrawing r:id="rId3"/>
  <tableParts count="1">
    <tablePart r:id="rId4"/>
  </tableParts>
  <extLst>
    <ext xmlns:x14="http://schemas.microsoft.com/office/spreadsheetml/2009/9/main" uri="{CCE6A557-97BC-4b89-ADB6-D9C93CAAB3DF}">
      <x14:dataValidations xmlns:xm="http://schemas.microsoft.com/office/excel/2006/main" count="6">
        <x14:dataValidation type="list" allowBlank="1" showInputMessage="1" showErrorMessage="1" errorTitle="Gender Error" error="Please make a Gender selection using the drop down options provided.  Thanks!" xr:uid="{00000000-0002-0000-0300-000008000000}">
          <x14:formula1>
            <xm:f>'Dropdown Data'!$H$2:$H$4</xm:f>
          </x14:formula1>
          <xm:sqref>J8:J227</xm:sqref>
        </x14:dataValidation>
        <x14:dataValidation type="list" allowBlank="1" showInputMessage="1" showErrorMessage="1" errorTitle="Dental Tier" error="Please make a selection using the drop down options provided.  Thanks" xr:uid="{00000000-0002-0000-0300-000009000000}">
          <x14:formula1>
            <xm:f>'Dropdown Data'!$G$2:$G$8</xm:f>
          </x14:formula1>
          <xm:sqref>E8:E227</xm:sqref>
        </x14:dataValidation>
        <x14:dataValidation type="list" allowBlank="1" showInputMessage="1" showErrorMessage="1" errorTitle="Medical Tier" error="Please make a selection using the drop down options provided.  Thanks" xr:uid="{00000000-0002-0000-0300-00000A000000}">
          <x14:formula1>
            <xm:f>'Dropdown Data'!$F$2:$F$7</xm:f>
          </x14:formula1>
          <xm:sqref>D8:D227</xm:sqref>
        </x14:dataValidation>
        <x14:dataValidation type="list" allowBlank="1" showInputMessage="1" showErrorMessage="1" errorTitle="Relationship" error="Please make a selection using the drop down options provided.  Thanks" xr:uid="{00000000-0002-0000-0300-00000B000000}">
          <x14:formula1>
            <xm:f>'Dropdown Data'!$D$2:$D$5</xm:f>
          </x14:formula1>
          <xm:sqref>B8:B227</xm:sqref>
        </x14:dataValidation>
        <x14:dataValidation type="list" allowBlank="1" showInputMessage="1" showErrorMessage="1" errorTitle="Employment Status" error="Please make a selection using the drop down options provided.  Thanks" xr:uid="{00000000-0002-0000-0300-00000C000000}">
          <x14:formula1>
            <xm:f>'Dropdown Data'!$E$2:$E$4</xm:f>
          </x14:formula1>
          <xm:sqref>C8:C227</xm:sqref>
        </x14:dataValidation>
        <x14:dataValidation type="list" allowBlank="1" showInputMessage="1" showErrorMessage="1" errorTitle="COBRA Event" error="Please make a selection using the drop down options provided.  Thanks" xr:uid="{00000000-0002-0000-0300-00000D000000}">
          <x14:formula1>
            <xm:f>'Dropdown Data'!$J$2:$J$27</xm:f>
          </x14:formula1>
          <xm:sqref>S8:S227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V152"/>
  <sheetViews>
    <sheetView showGridLines="0" zoomScale="90" zoomScaleNormal="90" workbookViewId="0">
      <pane xSplit="2" ySplit="1" topLeftCell="C2" activePane="bottomRight" state="frozen"/>
      <selection pane="topRight" activeCell="C1" sqref="C1"/>
      <selection pane="bottomLeft" activeCell="A2" sqref="A2"/>
      <selection pane="bottomRight" activeCell="C2" sqref="C2"/>
    </sheetView>
  </sheetViews>
  <sheetFormatPr defaultRowHeight="15" zeroHeight="1" x14ac:dyDescent="0.3"/>
  <cols>
    <col min="1" max="1" width="5.140625" style="19" bestFit="1" customWidth="1"/>
    <col min="2" max="2" width="15.85546875" style="75" bestFit="1" customWidth="1"/>
    <col min="3" max="3" width="24" style="75" bestFit="1" customWidth="1"/>
    <col min="4" max="4" width="27.140625" style="75" bestFit="1" customWidth="1"/>
    <col min="5" max="5" width="31" style="75" bestFit="1" customWidth="1"/>
    <col min="6" max="6" width="15" style="75" bestFit="1" customWidth="1"/>
    <col min="7" max="7" width="13.42578125" style="75" bestFit="1" customWidth="1"/>
    <col min="8" max="8" width="20.140625" style="75" bestFit="1" customWidth="1"/>
    <col min="9" max="9" width="15.85546875" style="75" bestFit="1" customWidth="1"/>
    <col min="10" max="10" width="9.85546875" style="75" bestFit="1" customWidth="1"/>
    <col min="11" max="11" width="29.28515625" style="75" bestFit="1" customWidth="1"/>
    <col min="12" max="12" width="12.7109375" style="75" bestFit="1" customWidth="1"/>
    <col min="13" max="13" width="9.85546875" style="75" bestFit="1" customWidth="1"/>
    <col min="14" max="14" width="7.28515625" style="75" bestFit="1" customWidth="1"/>
    <col min="15" max="15" width="9.28515625" style="75" bestFit="1" customWidth="1"/>
    <col min="16" max="16" width="12.140625" style="75" bestFit="1" customWidth="1"/>
    <col min="17" max="17" width="15.42578125" style="75" bestFit="1" customWidth="1"/>
    <col min="18" max="18" width="25" style="75" bestFit="1" customWidth="1"/>
    <col min="19" max="19" width="29.7109375" style="75" bestFit="1" customWidth="1"/>
    <col min="20" max="20" width="26.7109375" style="75" bestFit="1" customWidth="1"/>
    <col min="21" max="21" width="21" style="75" bestFit="1" customWidth="1"/>
    <col min="22" max="22" width="1.7109375" style="75" customWidth="1"/>
    <col min="23" max="1401" width="9.140625" style="76" customWidth="1"/>
    <col min="1402" max="16384" width="9.140625" style="76"/>
  </cols>
  <sheetData>
    <row r="1" spans="1:21" ht="36.75" thickBot="1" x14ac:dyDescent="0.35">
      <c r="A1" s="57"/>
      <c r="B1" s="71" t="s">
        <v>23</v>
      </c>
      <c r="C1" s="121" t="s">
        <v>120</v>
      </c>
      <c r="D1" s="121" t="s">
        <v>25</v>
      </c>
      <c r="E1" s="121" t="s">
        <v>26</v>
      </c>
      <c r="F1" s="121" t="s">
        <v>14</v>
      </c>
      <c r="G1" s="121" t="s">
        <v>15</v>
      </c>
      <c r="H1" s="121" t="s">
        <v>121</v>
      </c>
      <c r="I1" s="121" t="s">
        <v>122</v>
      </c>
      <c r="J1" s="72" t="s">
        <v>27</v>
      </c>
      <c r="K1" s="72" t="s">
        <v>28</v>
      </c>
      <c r="L1" s="72" t="s">
        <v>29</v>
      </c>
      <c r="M1" s="72" t="s">
        <v>30</v>
      </c>
      <c r="N1" s="72" t="s">
        <v>31</v>
      </c>
      <c r="O1" s="72" t="s">
        <v>32</v>
      </c>
      <c r="P1" s="121" t="s">
        <v>123</v>
      </c>
      <c r="Q1" s="122" t="s">
        <v>33</v>
      </c>
      <c r="R1" s="121" t="s">
        <v>119</v>
      </c>
      <c r="S1" s="73" t="s">
        <v>68</v>
      </c>
      <c r="T1" s="73" t="s">
        <v>125</v>
      </c>
      <c r="U1" s="74" t="s">
        <v>94</v>
      </c>
    </row>
    <row r="2" spans="1:21" ht="18.75" thickTop="1" x14ac:dyDescent="0.35">
      <c r="A2" s="59">
        <v>1</v>
      </c>
      <c r="B2" s="77" t="s">
        <v>35</v>
      </c>
      <c r="C2" s="78" t="s">
        <v>36</v>
      </c>
      <c r="D2" s="79" t="s">
        <v>37</v>
      </c>
      <c r="E2" s="78" t="s">
        <v>37</v>
      </c>
      <c r="F2" s="80" t="s">
        <v>126</v>
      </c>
      <c r="G2" s="80" t="s">
        <v>38</v>
      </c>
      <c r="H2" s="81">
        <v>123456789</v>
      </c>
      <c r="I2" s="82">
        <v>26309</v>
      </c>
      <c r="J2" s="78" t="s">
        <v>39</v>
      </c>
      <c r="K2" s="78" t="s">
        <v>127</v>
      </c>
      <c r="L2" s="78"/>
      <c r="M2" s="78" t="s">
        <v>128</v>
      </c>
      <c r="N2" s="78" t="s">
        <v>129</v>
      </c>
      <c r="O2" s="78">
        <v>30328</v>
      </c>
      <c r="P2" s="78">
        <v>30328</v>
      </c>
      <c r="Q2" s="82">
        <v>42736</v>
      </c>
      <c r="R2" s="83" t="s">
        <v>130</v>
      </c>
      <c r="S2" s="78"/>
      <c r="T2" s="82"/>
      <c r="U2" s="84"/>
    </row>
    <row r="3" spans="1:21" ht="18" x14ac:dyDescent="0.35">
      <c r="A3" s="59">
        <v>2</v>
      </c>
      <c r="B3" s="85" t="s">
        <v>41</v>
      </c>
      <c r="C3" s="86" t="s">
        <v>42</v>
      </c>
      <c r="D3" s="87"/>
      <c r="E3" s="86"/>
      <c r="F3" s="88" t="s">
        <v>43</v>
      </c>
      <c r="G3" s="88" t="s">
        <v>38</v>
      </c>
      <c r="H3" s="89">
        <v>123456789</v>
      </c>
      <c r="I3" s="90">
        <v>26399</v>
      </c>
      <c r="J3" s="86" t="s">
        <v>44</v>
      </c>
      <c r="K3" s="86" t="s">
        <v>127</v>
      </c>
      <c r="L3" s="86"/>
      <c r="M3" s="86" t="s">
        <v>128</v>
      </c>
      <c r="N3" s="86" t="s">
        <v>129</v>
      </c>
      <c r="O3" s="86">
        <v>30328</v>
      </c>
      <c r="P3" s="86"/>
      <c r="Q3" s="90"/>
      <c r="R3" s="91"/>
      <c r="S3" s="86"/>
      <c r="T3" s="90"/>
      <c r="U3" s="92"/>
    </row>
    <row r="4" spans="1:21" ht="18" x14ac:dyDescent="0.35">
      <c r="A4" s="59">
        <v>3</v>
      </c>
      <c r="B4" s="77" t="s">
        <v>45</v>
      </c>
      <c r="C4" s="78" t="s">
        <v>42</v>
      </c>
      <c r="D4" s="79"/>
      <c r="E4" s="78"/>
      <c r="F4" s="80" t="s">
        <v>131</v>
      </c>
      <c r="G4" s="80" t="s">
        <v>38</v>
      </c>
      <c r="H4" s="81">
        <v>123456789</v>
      </c>
      <c r="I4" s="82">
        <v>40252</v>
      </c>
      <c r="J4" s="78" t="s">
        <v>39</v>
      </c>
      <c r="K4" s="78" t="s">
        <v>127</v>
      </c>
      <c r="L4" s="78"/>
      <c r="M4" s="78" t="s">
        <v>128</v>
      </c>
      <c r="N4" s="78" t="s">
        <v>129</v>
      </c>
      <c r="O4" s="78">
        <v>30328</v>
      </c>
      <c r="P4" s="78"/>
      <c r="Q4" s="82"/>
      <c r="R4" s="93"/>
      <c r="S4" s="78"/>
      <c r="T4" s="82"/>
      <c r="U4" s="84"/>
    </row>
    <row r="5" spans="1:21" ht="18" x14ac:dyDescent="0.35">
      <c r="A5" s="59">
        <v>4</v>
      </c>
      <c r="B5" s="85" t="s">
        <v>45</v>
      </c>
      <c r="C5" s="86" t="s">
        <v>42</v>
      </c>
      <c r="D5" s="87"/>
      <c r="E5" s="86"/>
      <c r="F5" s="88" t="s">
        <v>132</v>
      </c>
      <c r="G5" s="88" t="s">
        <v>38</v>
      </c>
      <c r="H5" s="89">
        <v>123456789</v>
      </c>
      <c r="I5" s="90">
        <v>36262</v>
      </c>
      <c r="J5" s="86" t="s">
        <v>39</v>
      </c>
      <c r="K5" s="86" t="s">
        <v>127</v>
      </c>
      <c r="L5" s="86"/>
      <c r="M5" s="86" t="s">
        <v>128</v>
      </c>
      <c r="N5" s="86" t="s">
        <v>129</v>
      </c>
      <c r="O5" s="86">
        <v>30328</v>
      </c>
      <c r="P5" s="86"/>
      <c r="Q5" s="90"/>
      <c r="R5" s="91"/>
      <c r="S5" s="86"/>
      <c r="T5" s="90"/>
      <c r="U5" s="92"/>
    </row>
    <row r="6" spans="1:21" ht="18" x14ac:dyDescent="0.35">
      <c r="A6" s="59">
        <v>5</v>
      </c>
      <c r="B6" s="77" t="s">
        <v>45</v>
      </c>
      <c r="C6" s="78" t="s">
        <v>42</v>
      </c>
      <c r="D6" s="79"/>
      <c r="E6" s="78"/>
      <c r="F6" s="80" t="s">
        <v>133</v>
      </c>
      <c r="G6" s="80" t="s">
        <v>38</v>
      </c>
      <c r="H6" s="81">
        <v>123456789</v>
      </c>
      <c r="I6" s="82">
        <v>40674</v>
      </c>
      <c r="J6" s="78" t="s">
        <v>39</v>
      </c>
      <c r="K6" s="78" t="s">
        <v>127</v>
      </c>
      <c r="L6" s="78"/>
      <c r="M6" s="78" t="s">
        <v>128</v>
      </c>
      <c r="N6" s="78" t="s">
        <v>129</v>
      </c>
      <c r="O6" s="78">
        <v>30328</v>
      </c>
      <c r="P6" s="78"/>
      <c r="Q6" s="82"/>
      <c r="R6" s="93"/>
      <c r="S6" s="78"/>
      <c r="T6" s="82"/>
      <c r="U6" s="84"/>
    </row>
    <row r="7" spans="1:21" ht="18" x14ac:dyDescent="0.35">
      <c r="A7" s="59">
        <v>6</v>
      </c>
      <c r="B7" s="85" t="s">
        <v>45</v>
      </c>
      <c r="C7" s="86" t="s">
        <v>42</v>
      </c>
      <c r="D7" s="87"/>
      <c r="E7" s="86"/>
      <c r="F7" s="88" t="s">
        <v>46</v>
      </c>
      <c r="G7" s="88" t="s">
        <v>38</v>
      </c>
      <c r="H7" s="89">
        <v>123456789</v>
      </c>
      <c r="I7" s="90">
        <v>35958</v>
      </c>
      <c r="J7" s="86" t="s">
        <v>39</v>
      </c>
      <c r="K7" s="86" t="s">
        <v>127</v>
      </c>
      <c r="L7" s="86"/>
      <c r="M7" s="86" t="s">
        <v>128</v>
      </c>
      <c r="N7" s="86" t="s">
        <v>129</v>
      </c>
      <c r="O7" s="86">
        <v>30328</v>
      </c>
      <c r="P7" s="86"/>
      <c r="Q7" s="90"/>
      <c r="R7" s="91"/>
      <c r="S7" s="86"/>
      <c r="T7" s="90"/>
      <c r="U7" s="92"/>
    </row>
    <row r="8" spans="1:21" ht="18" x14ac:dyDescent="0.35">
      <c r="A8" s="59">
        <v>7</v>
      </c>
      <c r="B8" s="77" t="s">
        <v>45</v>
      </c>
      <c r="C8" s="78" t="s">
        <v>42</v>
      </c>
      <c r="D8" s="79"/>
      <c r="E8" s="78"/>
      <c r="F8" s="80" t="s">
        <v>134</v>
      </c>
      <c r="G8" s="80" t="s">
        <v>38</v>
      </c>
      <c r="H8" s="81">
        <v>123456789</v>
      </c>
      <c r="I8" s="82">
        <v>42186</v>
      </c>
      <c r="J8" s="78" t="s">
        <v>44</v>
      </c>
      <c r="K8" s="78" t="s">
        <v>127</v>
      </c>
      <c r="L8" s="78"/>
      <c r="M8" s="78" t="s">
        <v>128</v>
      </c>
      <c r="N8" s="78" t="s">
        <v>129</v>
      </c>
      <c r="O8" s="78">
        <v>30328</v>
      </c>
      <c r="P8" s="78"/>
      <c r="Q8" s="82"/>
      <c r="R8" s="93"/>
      <c r="S8" s="78"/>
      <c r="T8" s="82"/>
      <c r="U8" s="84"/>
    </row>
    <row r="9" spans="1:21" ht="18" x14ac:dyDescent="0.35">
      <c r="A9" s="59">
        <v>8</v>
      </c>
      <c r="B9" s="85" t="s">
        <v>35</v>
      </c>
      <c r="C9" s="86" t="s">
        <v>67</v>
      </c>
      <c r="D9" s="87" t="s">
        <v>35</v>
      </c>
      <c r="E9" s="86" t="s">
        <v>35</v>
      </c>
      <c r="F9" s="88" t="s">
        <v>66</v>
      </c>
      <c r="G9" s="88" t="s">
        <v>53</v>
      </c>
      <c r="H9" s="89">
        <v>123456789</v>
      </c>
      <c r="I9" s="90">
        <v>19389</v>
      </c>
      <c r="J9" s="86" t="s">
        <v>44</v>
      </c>
      <c r="K9" s="86" t="s">
        <v>135</v>
      </c>
      <c r="L9" s="86"/>
      <c r="M9" s="86" t="s">
        <v>128</v>
      </c>
      <c r="N9" s="86" t="s">
        <v>129</v>
      </c>
      <c r="O9" s="86">
        <v>30328</v>
      </c>
      <c r="P9" s="86"/>
      <c r="Q9" s="90"/>
      <c r="R9" s="91"/>
      <c r="S9" s="86" t="s">
        <v>69</v>
      </c>
      <c r="T9" s="90">
        <v>43101</v>
      </c>
      <c r="U9" s="92">
        <v>43646</v>
      </c>
    </row>
    <row r="10" spans="1:21" ht="18" x14ac:dyDescent="0.35">
      <c r="A10" s="59">
        <v>9</v>
      </c>
      <c r="B10" s="77" t="s">
        <v>35</v>
      </c>
      <c r="C10" s="78" t="s">
        <v>36</v>
      </c>
      <c r="D10" s="79" t="s">
        <v>47</v>
      </c>
      <c r="E10" s="78" t="s">
        <v>35</v>
      </c>
      <c r="F10" s="80" t="s">
        <v>48</v>
      </c>
      <c r="G10" s="80" t="s">
        <v>49</v>
      </c>
      <c r="H10" s="81">
        <v>123456789</v>
      </c>
      <c r="I10" s="82">
        <v>30061</v>
      </c>
      <c r="J10" s="78" t="s">
        <v>39</v>
      </c>
      <c r="K10" s="78" t="s">
        <v>136</v>
      </c>
      <c r="L10" s="78"/>
      <c r="M10" s="78" t="s">
        <v>128</v>
      </c>
      <c r="N10" s="78" t="s">
        <v>129</v>
      </c>
      <c r="O10" s="78">
        <v>30328</v>
      </c>
      <c r="P10" s="78">
        <v>30328</v>
      </c>
      <c r="Q10" s="82">
        <v>39503</v>
      </c>
      <c r="R10" s="83" t="s">
        <v>137</v>
      </c>
      <c r="S10" s="78"/>
      <c r="T10" s="82"/>
      <c r="U10" s="84"/>
    </row>
    <row r="11" spans="1:21" ht="18" x14ac:dyDescent="0.35">
      <c r="A11" s="59">
        <v>10</v>
      </c>
      <c r="B11" s="85" t="s">
        <v>41</v>
      </c>
      <c r="C11" s="86" t="s">
        <v>42</v>
      </c>
      <c r="D11" s="87"/>
      <c r="E11" s="86"/>
      <c r="F11" s="88" t="s">
        <v>51</v>
      </c>
      <c r="G11" s="88" t="s">
        <v>49</v>
      </c>
      <c r="H11" s="89">
        <v>123456789</v>
      </c>
      <c r="I11" s="90">
        <v>29032</v>
      </c>
      <c r="J11" s="86" t="s">
        <v>44</v>
      </c>
      <c r="K11" s="86" t="s">
        <v>136</v>
      </c>
      <c r="L11" s="86"/>
      <c r="M11" s="86" t="s">
        <v>128</v>
      </c>
      <c r="N11" s="86" t="s">
        <v>129</v>
      </c>
      <c r="O11" s="86">
        <v>30328</v>
      </c>
      <c r="P11" s="86"/>
      <c r="Q11" s="90"/>
      <c r="R11" s="91"/>
      <c r="S11" s="86"/>
      <c r="T11" s="90"/>
      <c r="U11" s="92"/>
    </row>
    <row r="12" spans="1:21" ht="18" x14ac:dyDescent="0.35">
      <c r="A12" s="59">
        <v>11</v>
      </c>
      <c r="B12" s="77" t="s">
        <v>35</v>
      </c>
      <c r="C12" s="78" t="s">
        <v>36</v>
      </c>
      <c r="D12" s="79" t="s">
        <v>35</v>
      </c>
      <c r="E12" s="78" t="s">
        <v>35</v>
      </c>
      <c r="F12" s="80" t="s">
        <v>52</v>
      </c>
      <c r="G12" s="80" t="s">
        <v>53</v>
      </c>
      <c r="H12" s="81">
        <v>123456789</v>
      </c>
      <c r="I12" s="82">
        <v>19185</v>
      </c>
      <c r="J12" s="78" t="s">
        <v>39</v>
      </c>
      <c r="K12" s="78" t="s">
        <v>138</v>
      </c>
      <c r="L12" s="78"/>
      <c r="M12" s="78" t="s">
        <v>128</v>
      </c>
      <c r="N12" s="78" t="s">
        <v>129</v>
      </c>
      <c r="O12" s="78">
        <v>30328</v>
      </c>
      <c r="P12" s="78">
        <v>30328</v>
      </c>
      <c r="Q12" s="82">
        <v>42370</v>
      </c>
      <c r="R12" s="83" t="s">
        <v>139</v>
      </c>
      <c r="S12" s="78"/>
      <c r="T12" s="82"/>
      <c r="U12" s="84"/>
    </row>
    <row r="13" spans="1:21" ht="18" x14ac:dyDescent="0.35">
      <c r="A13" s="59">
        <v>12</v>
      </c>
      <c r="B13" s="85" t="s">
        <v>35</v>
      </c>
      <c r="C13" s="86" t="s">
        <v>36</v>
      </c>
      <c r="D13" s="87" t="s">
        <v>54</v>
      </c>
      <c r="E13" s="86" t="s">
        <v>55</v>
      </c>
      <c r="F13" s="88" t="s">
        <v>56</v>
      </c>
      <c r="G13" s="88" t="s">
        <v>57</v>
      </c>
      <c r="H13" s="89"/>
      <c r="I13" s="90"/>
      <c r="J13" s="86" t="s">
        <v>39</v>
      </c>
      <c r="K13" s="86"/>
      <c r="L13" s="86"/>
      <c r="M13" s="86"/>
      <c r="N13" s="86"/>
      <c r="O13" s="86"/>
      <c r="P13" s="86"/>
      <c r="Q13" s="90"/>
      <c r="R13" s="91"/>
      <c r="S13" s="86"/>
      <c r="T13" s="90"/>
      <c r="U13" s="92"/>
    </row>
    <row r="14" spans="1:21" ht="18" x14ac:dyDescent="0.35">
      <c r="A14" s="59">
        <v>13</v>
      </c>
      <c r="B14" s="77" t="s">
        <v>35</v>
      </c>
      <c r="C14" s="78" t="s">
        <v>36</v>
      </c>
      <c r="D14" s="79" t="s">
        <v>58</v>
      </c>
      <c r="E14" s="78" t="s">
        <v>58</v>
      </c>
      <c r="F14" s="80" t="s">
        <v>59</v>
      </c>
      <c r="G14" s="80" t="s">
        <v>60</v>
      </c>
      <c r="H14" s="81">
        <v>123456789</v>
      </c>
      <c r="I14" s="82">
        <v>31350</v>
      </c>
      <c r="J14" s="78" t="s">
        <v>39</v>
      </c>
      <c r="K14" s="78" t="s">
        <v>140</v>
      </c>
      <c r="L14" s="78" t="s">
        <v>141</v>
      </c>
      <c r="M14" s="78" t="s">
        <v>128</v>
      </c>
      <c r="N14" s="78" t="s">
        <v>129</v>
      </c>
      <c r="O14" s="78">
        <v>30328</v>
      </c>
      <c r="P14" s="78">
        <v>30328</v>
      </c>
      <c r="Q14" s="82">
        <v>36154</v>
      </c>
      <c r="R14" s="83" t="s">
        <v>142</v>
      </c>
      <c r="S14" s="78"/>
      <c r="T14" s="82"/>
      <c r="U14" s="84"/>
    </row>
    <row r="15" spans="1:21" ht="18" x14ac:dyDescent="0.35">
      <c r="A15" s="59">
        <v>14</v>
      </c>
      <c r="B15" s="85" t="s">
        <v>45</v>
      </c>
      <c r="C15" s="86" t="s">
        <v>42</v>
      </c>
      <c r="D15" s="87"/>
      <c r="E15" s="86"/>
      <c r="F15" s="88" t="s">
        <v>143</v>
      </c>
      <c r="G15" s="88" t="s">
        <v>60</v>
      </c>
      <c r="H15" s="89">
        <v>123456789</v>
      </c>
      <c r="I15" s="90">
        <v>40283</v>
      </c>
      <c r="J15" s="86" t="s">
        <v>44</v>
      </c>
      <c r="K15" s="86" t="s">
        <v>140</v>
      </c>
      <c r="L15" s="86"/>
      <c r="M15" s="86" t="s">
        <v>128</v>
      </c>
      <c r="N15" s="86" t="s">
        <v>129</v>
      </c>
      <c r="O15" s="86">
        <v>30328</v>
      </c>
      <c r="P15" s="86"/>
      <c r="Q15" s="90"/>
      <c r="R15" s="91"/>
      <c r="S15" s="86"/>
      <c r="T15" s="90"/>
      <c r="U15" s="92"/>
    </row>
    <row r="16" spans="1:21" ht="18" x14ac:dyDescent="0.35">
      <c r="A16" s="59">
        <v>15</v>
      </c>
      <c r="B16" s="77" t="s">
        <v>35</v>
      </c>
      <c r="C16" s="78" t="s">
        <v>36</v>
      </c>
      <c r="D16" s="79" t="s">
        <v>47</v>
      </c>
      <c r="E16" s="78" t="s">
        <v>47</v>
      </c>
      <c r="F16" s="80" t="s">
        <v>144</v>
      </c>
      <c r="G16" s="80" t="s">
        <v>61</v>
      </c>
      <c r="H16" s="81">
        <v>123456789</v>
      </c>
      <c r="I16" s="82">
        <v>29877</v>
      </c>
      <c r="J16" s="78" t="s">
        <v>39</v>
      </c>
      <c r="K16" s="78" t="s">
        <v>145</v>
      </c>
      <c r="L16" s="78"/>
      <c r="M16" s="78" t="s">
        <v>128</v>
      </c>
      <c r="N16" s="78" t="s">
        <v>129</v>
      </c>
      <c r="O16" s="78">
        <v>30328</v>
      </c>
      <c r="P16" s="78">
        <v>30328</v>
      </c>
      <c r="Q16" s="82">
        <v>42068</v>
      </c>
      <c r="R16" s="83" t="s">
        <v>146</v>
      </c>
      <c r="S16" s="78"/>
      <c r="T16" s="82"/>
      <c r="U16" s="84"/>
    </row>
    <row r="17" spans="1:21" ht="18" x14ac:dyDescent="0.35">
      <c r="A17" s="59">
        <v>16</v>
      </c>
      <c r="B17" s="85" t="s">
        <v>41</v>
      </c>
      <c r="C17" s="86" t="s">
        <v>42</v>
      </c>
      <c r="D17" s="87"/>
      <c r="E17" s="86"/>
      <c r="F17" s="88" t="s">
        <v>62</v>
      </c>
      <c r="G17" s="88" t="s">
        <v>61</v>
      </c>
      <c r="H17" s="89">
        <v>123456789</v>
      </c>
      <c r="I17" s="90">
        <v>29549</v>
      </c>
      <c r="J17" s="86" t="s">
        <v>44</v>
      </c>
      <c r="K17" s="86" t="s">
        <v>145</v>
      </c>
      <c r="L17" s="86"/>
      <c r="M17" s="86" t="s">
        <v>128</v>
      </c>
      <c r="N17" s="86" t="s">
        <v>129</v>
      </c>
      <c r="O17" s="86">
        <v>30328</v>
      </c>
      <c r="P17" s="86"/>
      <c r="Q17" s="90"/>
      <c r="R17" s="91"/>
      <c r="S17" s="86"/>
      <c r="T17" s="90"/>
      <c r="U17" s="92"/>
    </row>
    <row r="18" spans="1:21" ht="18" x14ac:dyDescent="0.35">
      <c r="A18" s="59">
        <v>17</v>
      </c>
      <c r="B18" s="77" t="s">
        <v>35</v>
      </c>
      <c r="C18" s="78" t="s">
        <v>36</v>
      </c>
      <c r="D18" s="79" t="s">
        <v>58</v>
      </c>
      <c r="E18" s="78" t="s">
        <v>35</v>
      </c>
      <c r="F18" s="80" t="s">
        <v>63</v>
      </c>
      <c r="G18" s="80" t="s">
        <v>64</v>
      </c>
      <c r="H18" s="81">
        <v>123456789</v>
      </c>
      <c r="I18" s="82">
        <v>30661</v>
      </c>
      <c r="J18" s="78" t="s">
        <v>39</v>
      </c>
      <c r="K18" s="78" t="s">
        <v>147</v>
      </c>
      <c r="L18" s="78"/>
      <c r="M18" s="78" t="s">
        <v>128</v>
      </c>
      <c r="N18" s="78" t="s">
        <v>129</v>
      </c>
      <c r="O18" s="78">
        <v>30328</v>
      </c>
      <c r="P18" s="78">
        <v>30328</v>
      </c>
      <c r="Q18" s="82">
        <v>43132</v>
      </c>
      <c r="R18" s="83" t="s">
        <v>148</v>
      </c>
      <c r="S18" s="78"/>
      <c r="T18" s="82"/>
      <c r="U18" s="84"/>
    </row>
    <row r="19" spans="1:21" ht="18" x14ac:dyDescent="0.35">
      <c r="A19" s="59">
        <v>18</v>
      </c>
      <c r="B19" s="85" t="s">
        <v>45</v>
      </c>
      <c r="C19" s="86" t="s">
        <v>42</v>
      </c>
      <c r="D19" s="87"/>
      <c r="E19" s="86"/>
      <c r="F19" s="88" t="s">
        <v>149</v>
      </c>
      <c r="G19" s="88" t="s">
        <v>64</v>
      </c>
      <c r="H19" s="89">
        <v>123456789</v>
      </c>
      <c r="I19" s="90">
        <v>39492</v>
      </c>
      <c r="J19" s="86" t="s">
        <v>39</v>
      </c>
      <c r="K19" s="86" t="s">
        <v>147</v>
      </c>
      <c r="L19" s="86"/>
      <c r="M19" s="86" t="s">
        <v>128</v>
      </c>
      <c r="N19" s="86" t="s">
        <v>129</v>
      </c>
      <c r="O19" s="86">
        <v>30328</v>
      </c>
      <c r="P19" s="86"/>
      <c r="Q19" s="90"/>
      <c r="R19" s="91"/>
      <c r="S19" s="86"/>
      <c r="T19" s="90"/>
      <c r="U19" s="92"/>
    </row>
    <row r="20" spans="1:21" ht="18" x14ac:dyDescent="0.35">
      <c r="A20" s="59">
        <v>19</v>
      </c>
      <c r="B20" s="77" t="s">
        <v>35</v>
      </c>
      <c r="C20" s="78" t="s">
        <v>36</v>
      </c>
      <c r="D20" s="79" t="s">
        <v>47</v>
      </c>
      <c r="E20" s="78" t="s">
        <v>65</v>
      </c>
      <c r="F20" s="80" t="s">
        <v>150</v>
      </c>
      <c r="G20" s="80" t="s">
        <v>151</v>
      </c>
      <c r="H20" s="81">
        <v>123456789</v>
      </c>
      <c r="I20" s="82">
        <v>30061</v>
      </c>
      <c r="J20" s="78" t="s">
        <v>39</v>
      </c>
      <c r="K20" s="78" t="s">
        <v>152</v>
      </c>
      <c r="L20" s="78"/>
      <c r="M20" s="78" t="s">
        <v>128</v>
      </c>
      <c r="N20" s="78" t="s">
        <v>129</v>
      </c>
      <c r="O20" s="78">
        <v>30328</v>
      </c>
      <c r="P20" s="78">
        <v>30328</v>
      </c>
      <c r="Q20" s="82">
        <v>36600</v>
      </c>
      <c r="R20" s="83" t="s">
        <v>153</v>
      </c>
      <c r="S20" s="78"/>
      <c r="T20" s="82"/>
      <c r="U20" s="84"/>
    </row>
    <row r="21" spans="1:21" ht="18" x14ac:dyDescent="0.35">
      <c r="A21" s="59">
        <v>20</v>
      </c>
      <c r="B21" s="85" t="s">
        <v>41</v>
      </c>
      <c r="C21" s="86" t="s">
        <v>42</v>
      </c>
      <c r="D21" s="87"/>
      <c r="E21" s="86"/>
      <c r="F21" s="88" t="s">
        <v>154</v>
      </c>
      <c r="G21" s="88" t="s">
        <v>151</v>
      </c>
      <c r="H21" s="89">
        <v>123456789</v>
      </c>
      <c r="I21" s="90">
        <v>29032</v>
      </c>
      <c r="J21" s="86" t="s">
        <v>44</v>
      </c>
      <c r="K21" s="86" t="s">
        <v>152</v>
      </c>
      <c r="L21" s="86"/>
      <c r="M21" s="86" t="s">
        <v>128</v>
      </c>
      <c r="N21" s="86" t="s">
        <v>129</v>
      </c>
      <c r="O21" s="86">
        <v>30328</v>
      </c>
      <c r="P21" s="86"/>
      <c r="Q21" s="90"/>
      <c r="R21" s="91"/>
      <c r="S21" s="86"/>
      <c r="T21" s="90"/>
      <c r="U21" s="92"/>
    </row>
    <row r="22" spans="1:21" ht="18" x14ac:dyDescent="0.35">
      <c r="A22" s="59">
        <v>21</v>
      </c>
      <c r="B22" s="77" t="s">
        <v>35</v>
      </c>
      <c r="C22" s="78" t="s">
        <v>36</v>
      </c>
      <c r="D22" s="79" t="s">
        <v>35</v>
      </c>
      <c r="E22" s="78" t="s">
        <v>35</v>
      </c>
      <c r="F22" s="80" t="s">
        <v>155</v>
      </c>
      <c r="G22" s="80" t="s">
        <v>156</v>
      </c>
      <c r="H22" s="81">
        <v>123456789</v>
      </c>
      <c r="I22" s="82">
        <v>19185</v>
      </c>
      <c r="J22" s="78" t="s">
        <v>39</v>
      </c>
      <c r="K22" s="78" t="s">
        <v>157</v>
      </c>
      <c r="L22" s="78"/>
      <c r="M22" s="78" t="s">
        <v>128</v>
      </c>
      <c r="N22" s="78" t="s">
        <v>129</v>
      </c>
      <c r="O22" s="78">
        <v>30328</v>
      </c>
      <c r="P22" s="78">
        <v>30328</v>
      </c>
      <c r="Q22" s="82">
        <v>36192</v>
      </c>
      <c r="R22" s="83" t="s">
        <v>158</v>
      </c>
      <c r="S22" s="78"/>
      <c r="T22" s="82"/>
      <c r="U22" s="84"/>
    </row>
    <row r="23" spans="1:21" ht="18" x14ac:dyDescent="0.35">
      <c r="A23" s="59">
        <v>22</v>
      </c>
      <c r="B23" s="94"/>
      <c r="C23" s="95"/>
      <c r="D23" s="96"/>
      <c r="E23" s="95"/>
      <c r="F23" s="97"/>
      <c r="G23" s="97"/>
      <c r="H23" s="98"/>
      <c r="I23" s="99"/>
      <c r="J23" s="100"/>
      <c r="K23" s="95"/>
      <c r="L23" s="95"/>
      <c r="M23" s="95"/>
      <c r="N23" s="100"/>
      <c r="O23" s="100"/>
      <c r="P23" s="100"/>
      <c r="Q23" s="99"/>
      <c r="R23" s="101"/>
      <c r="S23" s="95"/>
      <c r="T23" s="99"/>
      <c r="U23" s="102"/>
    </row>
    <row r="24" spans="1:21" ht="18" x14ac:dyDescent="0.35">
      <c r="A24" s="59">
        <v>23</v>
      </c>
      <c r="B24" s="103"/>
      <c r="C24" s="104"/>
      <c r="D24" s="105"/>
      <c r="E24" s="104"/>
      <c r="F24" s="106"/>
      <c r="G24" s="106"/>
      <c r="H24" s="107"/>
      <c r="I24" s="108"/>
      <c r="J24" s="109"/>
      <c r="K24" s="104"/>
      <c r="L24" s="104"/>
      <c r="M24" s="104"/>
      <c r="N24" s="109"/>
      <c r="O24" s="109"/>
      <c r="P24" s="109"/>
      <c r="Q24" s="108"/>
      <c r="R24" s="110"/>
      <c r="S24" s="104"/>
      <c r="T24" s="108"/>
      <c r="U24" s="111"/>
    </row>
    <row r="25" spans="1:21" ht="18" x14ac:dyDescent="0.35">
      <c r="A25" s="59">
        <v>24</v>
      </c>
      <c r="B25" s="94"/>
      <c r="C25" s="95"/>
      <c r="D25" s="96"/>
      <c r="E25" s="95"/>
      <c r="F25" s="97"/>
      <c r="G25" s="97"/>
      <c r="H25" s="98"/>
      <c r="I25" s="99"/>
      <c r="J25" s="100"/>
      <c r="K25" s="95"/>
      <c r="L25" s="95"/>
      <c r="M25" s="95"/>
      <c r="N25" s="100"/>
      <c r="O25" s="100"/>
      <c r="P25" s="100"/>
      <c r="Q25" s="99"/>
      <c r="R25" s="101"/>
      <c r="S25" s="95"/>
      <c r="T25" s="99"/>
      <c r="U25" s="102"/>
    </row>
    <row r="26" spans="1:21" ht="18" x14ac:dyDescent="0.35">
      <c r="A26" s="59">
        <v>25</v>
      </c>
      <c r="B26" s="103"/>
      <c r="C26" s="104"/>
      <c r="D26" s="105"/>
      <c r="E26" s="104"/>
      <c r="F26" s="106"/>
      <c r="G26" s="106"/>
      <c r="H26" s="107"/>
      <c r="I26" s="108"/>
      <c r="J26" s="109"/>
      <c r="K26" s="104"/>
      <c r="L26" s="104"/>
      <c r="M26" s="104"/>
      <c r="N26" s="109"/>
      <c r="O26" s="109"/>
      <c r="P26" s="109"/>
      <c r="Q26" s="108"/>
      <c r="R26" s="110"/>
      <c r="S26" s="104"/>
      <c r="T26" s="108"/>
      <c r="U26" s="111"/>
    </row>
    <row r="27" spans="1:21" ht="18" x14ac:dyDescent="0.35">
      <c r="A27" s="59">
        <v>26</v>
      </c>
      <c r="B27" s="94"/>
      <c r="C27" s="95"/>
      <c r="D27" s="96"/>
      <c r="E27" s="95"/>
      <c r="F27" s="97"/>
      <c r="G27" s="97"/>
      <c r="H27" s="98"/>
      <c r="I27" s="99"/>
      <c r="J27" s="100"/>
      <c r="K27" s="95"/>
      <c r="L27" s="95"/>
      <c r="M27" s="95"/>
      <c r="N27" s="100"/>
      <c r="O27" s="100"/>
      <c r="P27" s="100"/>
      <c r="Q27" s="99"/>
      <c r="R27" s="101"/>
      <c r="S27" s="95"/>
      <c r="T27" s="99"/>
      <c r="U27" s="102"/>
    </row>
    <row r="28" spans="1:21" ht="18" x14ac:dyDescent="0.35">
      <c r="A28" s="59">
        <v>27</v>
      </c>
      <c r="B28" s="103"/>
      <c r="C28" s="104"/>
      <c r="D28" s="105"/>
      <c r="E28" s="104"/>
      <c r="F28" s="106"/>
      <c r="G28" s="106"/>
      <c r="H28" s="107"/>
      <c r="I28" s="108"/>
      <c r="J28" s="109"/>
      <c r="K28" s="104"/>
      <c r="L28" s="104"/>
      <c r="M28" s="104"/>
      <c r="N28" s="109"/>
      <c r="O28" s="109"/>
      <c r="P28" s="109"/>
      <c r="Q28" s="108"/>
      <c r="R28" s="110"/>
      <c r="S28" s="104"/>
      <c r="T28" s="108"/>
      <c r="U28" s="111"/>
    </row>
    <row r="29" spans="1:21" ht="18" x14ac:dyDescent="0.35">
      <c r="A29" s="59">
        <v>28</v>
      </c>
      <c r="B29" s="94"/>
      <c r="C29" s="95"/>
      <c r="D29" s="96"/>
      <c r="E29" s="95"/>
      <c r="F29" s="97"/>
      <c r="G29" s="97"/>
      <c r="H29" s="98"/>
      <c r="I29" s="99"/>
      <c r="J29" s="100"/>
      <c r="K29" s="95"/>
      <c r="L29" s="95"/>
      <c r="M29" s="95"/>
      <c r="N29" s="100"/>
      <c r="O29" s="100"/>
      <c r="P29" s="100"/>
      <c r="Q29" s="99"/>
      <c r="R29" s="101"/>
      <c r="S29" s="95"/>
      <c r="T29" s="99"/>
      <c r="U29" s="102"/>
    </row>
    <row r="30" spans="1:21" ht="18" x14ac:dyDescent="0.35">
      <c r="A30" s="59">
        <v>29</v>
      </c>
      <c r="B30" s="103"/>
      <c r="C30" s="104"/>
      <c r="D30" s="105"/>
      <c r="E30" s="104"/>
      <c r="F30" s="106"/>
      <c r="G30" s="106"/>
      <c r="H30" s="107"/>
      <c r="I30" s="108"/>
      <c r="J30" s="109"/>
      <c r="K30" s="104"/>
      <c r="L30" s="104"/>
      <c r="M30" s="104"/>
      <c r="N30" s="109"/>
      <c r="O30" s="109"/>
      <c r="P30" s="109"/>
      <c r="Q30" s="108"/>
      <c r="R30" s="110"/>
      <c r="S30" s="104"/>
      <c r="T30" s="108"/>
      <c r="U30" s="111"/>
    </row>
    <row r="31" spans="1:21" ht="18" x14ac:dyDescent="0.35">
      <c r="A31" s="59">
        <v>30</v>
      </c>
      <c r="B31" s="94"/>
      <c r="C31" s="95"/>
      <c r="D31" s="96"/>
      <c r="E31" s="95"/>
      <c r="F31" s="97"/>
      <c r="G31" s="97"/>
      <c r="H31" s="98"/>
      <c r="I31" s="99"/>
      <c r="J31" s="100"/>
      <c r="K31" s="95"/>
      <c r="L31" s="95"/>
      <c r="M31" s="95"/>
      <c r="N31" s="100"/>
      <c r="O31" s="100"/>
      <c r="P31" s="100"/>
      <c r="Q31" s="99"/>
      <c r="R31" s="101"/>
      <c r="S31" s="95"/>
      <c r="T31" s="99"/>
      <c r="U31" s="102"/>
    </row>
    <row r="32" spans="1:21" ht="18" x14ac:dyDescent="0.35">
      <c r="A32" s="59">
        <v>31</v>
      </c>
      <c r="B32" s="103"/>
      <c r="C32" s="104"/>
      <c r="D32" s="105"/>
      <c r="E32" s="104"/>
      <c r="F32" s="106"/>
      <c r="G32" s="106"/>
      <c r="H32" s="107"/>
      <c r="I32" s="108"/>
      <c r="J32" s="109"/>
      <c r="K32" s="104"/>
      <c r="L32" s="104"/>
      <c r="M32" s="104"/>
      <c r="N32" s="109"/>
      <c r="O32" s="109"/>
      <c r="P32" s="109"/>
      <c r="Q32" s="108"/>
      <c r="R32" s="110"/>
      <c r="S32" s="104"/>
      <c r="T32" s="108"/>
      <c r="U32" s="111"/>
    </row>
    <row r="33" spans="1:21" ht="18" x14ac:dyDescent="0.35">
      <c r="A33" s="59">
        <v>32</v>
      </c>
      <c r="B33" s="94"/>
      <c r="C33" s="95"/>
      <c r="D33" s="96"/>
      <c r="E33" s="95"/>
      <c r="F33" s="97"/>
      <c r="G33" s="97"/>
      <c r="H33" s="98"/>
      <c r="I33" s="99"/>
      <c r="J33" s="100"/>
      <c r="K33" s="95"/>
      <c r="L33" s="95"/>
      <c r="M33" s="95"/>
      <c r="N33" s="100"/>
      <c r="O33" s="100"/>
      <c r="P33" s="100"/>
      <c r="Q33" s="99"/>
      <c r="R33" s="101"/>
      <c r="S33" s="95"/>
      <c r="T33" s="99"/>
      <c r="U33" s="102"/>
    </row>
    <row r="34" spans="1:21" ht="18" x14ac:dyDescent="0.35">
      <c r="A34" s="59">
        <v>33</v>
      </c>
      <c r="B34" s="103"/>
      <c r="C34" s="104"/>
      <c r="D34" s="105"/>
      <c r="E34" s="104"/>
      <c r="F34" s="106"/>
      <c r="G34" s="106"/>
      <c r="H34" s="107"/>
      <c r="I34" s="108"/>
      <c r="J34" s="109"/>
      <c r="K34" s="104"/>
      <c r="L34" s="104"/>
      <c r="M34" s="104"/>
      <c r="N34" s="109"/>
      <c r="O34" s="109"/>
      <c r="P34" s="109"/>
      <c r="Q34" s="108"/>
      <c r="R34" s="110"/>
      <c r="S34" s="104"/>
      <c r="T34" s="108"/>
      <c r="U34" s="111"/>
    </row>
    <row r="35" spans="1:21" ht="18" x14ac:dyDescent="0.35">
      <c r="A35" s="59">
        <v>34</v>
      </c>
      <c r="B35" s="94"/>
      <c r="C35" s="95"/>
      <c r="D35" s="96"/>
      <c r="E35" s="95"/>
      <c r="F35" s="97"/>
      <c r="G35" s="97"/>
      <c r="H35" s="98"/>
      <c r="I35" s="99"/>
      <c r="J35" s="100"/>
      <c r="K35" s="95"/>
      <c r="L35" s="95"/>
      <c r="M35" s="95"/>
      <c r="N35" s="100"/>
      <c r="O35" s="100"/>
      <c r="P35" s="100"/>
      <c r="Q35" s="99"/>
      <c r="R35" s="101"/>
      <c r="S35" s="95"/>
      <c r="T35" s="99"/>
      <c r="U35" s="102"/>
    </row>
    <row r="36" spans="1:21" ht="18" x14ac:dyDescent="0.35">
      <c r="A36" s="59">
        <v>35</v>
      </c>
      <c r="B36" s="103"/>
      <c r="C36" s="104"/>
      <c r="D36" s="105"/>
      <c r="E36" s="104"/>
      <c r="F36" s="106"/>
      <c r="G36" s="106"/>
      <c r="H36" s="107"/>
      <c r="I36" s="108"/>
      <c r="J36" s="109"/>
      <c r="K36" s="104"/>
      <c r="L36" s="104"/>
      <c r="M36" s="104"/>
      <c r="N36" s="109"/>
      <c r="O36" s="109"/>
      <c r="P36" s="109"/>
      <c r="Q36" s="108"/>
      <c r="R36" s="110"/>
      <c r="S36" s="104"/>
      <c r="T36" s="108"/>
      <c r="U36" s="111"/>
    </row>
    <row r="37" spans="1:21" ht="18" x14ac:dyDescent="0.35">
      <c r="A37" s="59">
        <v>36</v>
      </c>
      <c r="B37" s="94"/>
      <c r="C37" s="95"/>
      <c r="D37" s="96"/>
      <c r="E37" s="95"/>
      <c r="F37" s="97"/>
      <c r="G37" s="97"/>
      <c r="H37" s="98"/>
      <c r="I37" s="99"/>
      <c r="J37" s="100"/>
      <c r="K37" s="95"/>
      <c r="L37" s="95"/>
      <c r="M37" s="95"/>
      <c r="N37" s="100"/>
      <c r="O37" s="100"/>
      <c r="P37" s="100"/>
      <c r="Q37" s="99"/>
      <c r="R37" s="101"/>
      <c r="S37" s="95"/>
      <c r="T37" s="99"/>
      <c r="U37" s="102"/>
    </row>
    <row r="38" spans="1:21" ht="18" x14ac:dyDescent="0.35">
      <c r="A38" s="59">
        <v>37</v>
      </c>
      <c r="B38" s="103"/>
      <c r="C38" s="104"/>
      <c r="D38" s="105"/>
      <c r="E38" s="104"/>
      <c r="F38" s="106"/>
      <c r="G38" s="106"/>
      <c r="H38" s="107"/>
      <c r="I38" s="108"/>
      <c r="J38" s="109"/>
      <c r="K38" s="104"/>
      <c r="L38" s="104"/>
      <c r="M38" s="104"/>
      <c r="N38" s="109"/>
      <c r="O38" s="109"/>
      <c r="P38" s="109"/>
      <c r="Q38" s="108"/>
      <c r="R38" s="110"/>
      <c r="S38" s="104"/>
      <c r="T38" s="108"/>
      <c r="U38" s="111"/>
    </row>
    <row r="39" spans="1:21" ht="18" x14ac:dyDescent="0.35">
      <c r="A39" s="59">
        <v>38</v>
      </c>
      <c r="B39" s="94"/>
      <c r="C39" s="95"/>
      <c r="D39" s="96"/>
      <c r="E39" s="95"/>
      <c r="F39" s="97"/>
      <c r="G39" s="97"/>
      <c r="H39" s="98"/>
      <c r="I39" s="99"/>
      <c r="J39" s="100"/>
      <c r="K39" s="95"/>
      <c r="L39" s="95"/>
      <c r="M39" s="95"/>
      <c r="N39" s="100"/>
      <c r="O39" s="100"/>
      <c r="P39" s="100"/>
      <c r="Q39" s="99"/>
      <c r="R39" s="101"/>
      <c r="S39" s="95"/>
      <c r="T39" s="99"/>
      <c r="U39" s="102"/>
    </row>
    <row r="40" spans="1:21" ht="18" x14ac:dyDescent="0.35">
      <c r="A40" s="59">
        <v>39</v>
      </c>
      <c r="B40" s="103"/>
      <c r="C40" s="104"/>
      <c r="D40" s="105"/>
      <c r="E40" s="104"/>
      <c r="F40" s="106"/>
      <c r="G40" s="106"/>
      <c r="H40" s="107"/>
      <c r="I40" s="108"/>
      <c r="J40" s="109"/>
      <c r="K40" s="104"/>
      <c r="L40" s="104"/>
      <c r="M40" s="104"/>
      <c r="N40" s="109"/>
      <c r="O40" s="109"/>
      <c r="P40" s="109"/>
      <c r="Q40" s="108"/>
      <c r="R40" s="110"/>
      <c r="S40" s="104"/>
      <c r="T40" s="108"/>
      <c r="U40" s="111"/>
    </row>
    <row r="41" spans="1:21" ht="18" x14ac:dyDescent="0.35">
      <c r="A41" s="59">
        <v>40</v>
      </c>
      <c r="B41" s="94"/>
      <c r="C41" s="95"/>
      <c r="D41" s="96"/>
      <c r="E41" s="95"/>
      <c r="F41" s="97"/>
      <c r="G41" s="97"/>
      <c r="H41" s="98"/>
      <c r="I41" s="99"/>
      <c r="J41" s="100"/>
      <c r="K41" s="95"/>
      <c r="L41" s="95"/>
      <c r="M41" s="95"/>
      <c r="N41" s="100"/>
      <c r="O41" s="100"/>
      <c r="P41" s="100"/>
      <c r="Q41" s="99"/>
      <c r="R41" s="101"/>
      <c r="S41" s="95"/>
      <c r="T41" s="99"/>
      <c r="U41" s="102"/>
    </row>
    <row r="42" spans="1:21" ht="18" x14ac:dyDescent="0.35">
      <c r="A42" s="59">
        <v>41</v>
      </c>
      <c r="B42" s="103"/>
      <c r="C42" s="104"/>
      <c r="D42" s="105"/>
      <c r="E42" s="104"/>
      <c r="F42" s="106"/>
      <c r="G42" s="106"/>
      <c r="H42" s="107"/>
      <c r="I42" s="108"/>
      <c r="J42" s="109"/>
      <c r="K42" s="104"/>
      <c r="L42" s="104"/>
      <c r="M42" s="104"/>
      <c r="N42" s="109"/>
      <c r="O42" s="109"/>
      <c r="P42" s="109"/>
      <c r="Q42" s="108"/>
      <c r="R42" s="110"/>
      <c r="S42" s="104"/>
      <c r="T42" s="108"/>
      <c r="U42" s="111"/>
    </row>
    <row r="43" spans="1:21" ht="18" x14ac:dyDescent="0.35">
      <c r="A43" s="59">
        <v>42</v>
      </c>
      <c r="B43" s="94"/>
      <c r="C43" s="95"/>
      <c r="D43" s="96"/>
      <c r="E43" s="95"/>
      <c r="F43" s="97"/>
      <c r="G43" s="97"/>
      <c r="H43" s="98"/>
      <c r="I43" s="99"/>
      <c r="J43" s="100"/>
      <c r="K43" s="95"/>
      <c r="L43" s="95"/>
      <c r="M43" s="95"/>
      <c r="N43" s="100"/>
      <c r="O43" s="100"/>
      <c r="P43" s="100"/>
      <c r="Q43" s="99"/>
      <c r="R43" s="101"/>
      <c r="S43" s="95"/>
      <c r="T43" s="99"/>
      <c r="U43" s="102"/>
    </row>
    <row r="44" spans="1:21" ht="18" x14ac:dyDescent="0.35">
      <c r="A44" s="59">
        <v>43</v>
      </c>
      <c r="B44" s="103"/>
      <c r="C44" s="104"/>
      <c r="D44" s="105"/>
      <c r="E44" s="104"/>
      <c r="F44" s="106"/>
      <c r="G44" s="106"/>
      <c r="H44" s="107"/>
      <c r="I44" s="108"/>
      <c r="J44" s="109"/>
      <c r="K44" s="104"/>
      <c r="L44" s="104"/>
      <c r="M44" s="104"/>
      <c r="N44" s="109"/>
      <c r="O44" s="109"/>
      <c r="P44" s="109"/>
      <c r="Q44" s="108"/>
      <c r="R44" s="110"/>
      <c r="S44" s="104"/>
      <c r="T44" s="108"/>
      <c r="U44" s="111"/>
    </row>
    <row r="45" spans="1:21" ht="18" x14ac:dyDescent="0.35">
      <c r="A45" s="59">
        <v>44</v>
      </c>
      <c r="B45" s="94"/>
      <c r="C45" s="95"/>
      <c r="D45" s="96"/>
      <c r="E45" s="95"/>
      <c r="F45" s="97"/>
      <c r="G45" s="97"/>
      <c r="H45" s="98"/>
      <c r="I45" s="99"/>
      <c r="J45" s="100"/>
      <c r="K45" s="95"/>
      <c r="L45" s="95"/>
      <c r="M45" s="95"/>
      <c r="N45" s="100"/>
      <c r="O45" s="100"/>
      <c r="P45" s="100"/>
      <c r="Q45" s="99"/>
      <c r="R45" s="101"/>
      <c r="S45" s="95"/>
      <c r="T45" s="99"/>
      <c r="U45" s="102"/>
    </row>
    <row r="46" spans="1:21" ht="18" x14ac:dyDescent="0.35">
      <c r="A46" s="59">
        <v>45</v>
      </c>
      <c r="B46" s="103"/>
      <c r="C46" s="104"/>
      <c r="D46" s="105"/>
      <c r="E46" s="104"/>
      <c r="F46" s="106"/>
      <c r="G46" s="106"/>
      <c r="H46" s="107"/>
      <c r="I46" s="108"/>
      <c r="J46" s="109"/>
      <c r="K46" s="104"/>
      <c r="L46" s="104"/>
      <c r="M46" s="104"/>
      <c r="N46" s="109"/>
      <c r="O46" s="109"/>
      <c r="P46" s="109"/>
      <c r="Q46" s="108"/>
      <c r="R46" s="110"/>
      <c r="S46" s="104"/>
      <c r="T46" s="108"/>
      <c r="U46" s="111"/>
    </row>
    <row r="47" spans="1:21" ht="18" x14ac:dyDescent="0.35">
      <c r="A47" s="59">
        <v>46</v>
      </c>
      <c r="B47" s="94"/>
      <c r="C47" s="95"/>
      <c r="D47" s="96"/>
      <c r="E47" s="95"/>
      <c r="F47" s="97"/>
      <c r="G47" s="97"/>
      <c r="H47" s="98"/>
      <c r="I47" s="99"/>
      <c r="J47" s="100"/>
      <c r="K47" s="95"/>
      <c r="L47" s="95"/>
      <c r="M47" s="95"/>
      <c r="N47" s="100"/>
      <c r="O47" s="100"/>
      <c r="P47" s="100"/>
      <c r="Q47" s="99"/>
      <c r="R47" s="101"/>
      <c r="S47" s="95"/>
      <c r="T47" s="99"/>
      <c r="U47" s="102"/>
    </row>
    <row r="48" spans="1:21" ht="18" x14ac:dyDescent="0.35">
      <c r="A48" s="59">
        <v>47</v>
      </c>
      <c r="B48" s="103"/>
      <c r="C48" s="104"/>
      <c r="D48" s="105"/>
      <c r="E48" s="104"/>
      <c r="F48" s="106"/>
      <c r="G48" s="106"/>
      <c r="H48" s="107"/>
      <c r="I48" s="108"/>
      <c r="J48" s="109"/>
      <c r="K48" s="104"/>
      <c r="L48" s="104"/>
      <c r="M48" s="104"/>
      <c r="N48" s="109"/>
      <c r="O48" s="109"/>
      <c r="P48" s="109"/>
      <c r="Q48" s="108"/>
      <c r="R48" s="110"/>
      <c r="S48" s="104"/>
      <c r="T48" s="108"/>
      <c r="U48" s="111"/>
    </row>
    <row r="49" spans="1:21" ht="18" x14ac:dyDescent="0.35">
      <c r="A49" s="59">
        <v>48</v>
      </c>
      <c r="B49" s="94"/>
      <c r="C49" s="95"/>
      <c r="D49" s="96"/>
      <c r="E49" s="95"/>
      <c r="F49" s="97"/>
      <c r="G49" s="97"/>
      <c r="H49" s="98"/>
      <c r="I49" s="99"/>
      <c r="J49" s="100"/>
      <c r="K49" s="95"/>
      <c r="L49" s="95"/>
      <c r="M49" s="95"/>
      <c r="N49" s="100"/>
      <c r="O49" s="100"/>
      <c r="P49" s="100"/>
      <c r="Q49" s="99"/>
      <c r="R49" s="101"/>
      <c r="S49" s="95"/>
      <c r="T49" s="99"/>
      <c r="U49" s="102"/>
    </row>
    <row r="50" spans="1:21" ht="18" x14ac:dyDescent="0.35">
      <c r="A50" s="59">
        <v>49</v>
      </c>
      <c r="B50" s="103"/>
      <c r="C50" s="104"/>
      <c r="D50" s="105"/>
      <c r="E50" s="104"/>
      <c r="F50" s="106"/>
      <c r="G50" s="106"/>
      <c r="H50" s="107"/>
      <c r="I50" s="108"/>
      <c r="J50" s="109"/>
      <c r="K50" s="104"/>
      <c r="L50" s="104"/>
      <c r="M50" s="104"/>
      <c r="N50" s="109"/>
      <c r="O50" s="109"/>
      <c r="P50" s="109"/>
      <c r="Q50" s="108"/>
      <c r="R50" s="110"/>
      <c r="S50" s="104"/>
      <c r="T50" s="108"/>
      <c r="U50" s="111"/>
    </row>
    <row r="51" spans="1:21" ht="18" x14ac:dyDescent="0.35">
      <c r="A51" s="59">
        <v>50</v>
      </c>
      <c r="B51" s="94"/>
      <c r="C51" s="95"/>
      <c r="D51" s="96"/>
      <c r="E51" s="95"/>
      <c r="F51" s="97"/>
      <c r="G51" s="97"/>
      <c r="H51" s="98"/>
      <c r="I51" s="99"/>
      <c r="J51" s="100"/>
      <c r="K51" s="95"/>
      <c r="L51" s="95"/>
      <c r="M51" s="95"/>
      <c r="N51" s="100"/>
      <c r="O51" s="100"/>
      <c r="P51" s="100"/>
      <c r="Q51" s="99"/>
      <c r="R51" s="101"/>
      <c r="S51" s="95"/>
      <c r="T51" s="99"/>
      <c r="U51" s="102"/>
    </row>
    <row r="52" spans="1:21" ht="18" x14ac:dyDescent="0.35">
      <c r="A52" s="59">
        <v>51</v>
      </c>
      <c r="B52" s="103"/>
      <c r="C52" s="104"/>
      <c r="D52" s="105"/>
      <c r="E52" s="104"/>
      <c r="F52" s="106"/>
      <c r="G52" s="106"/>
      <c r="H52" s="107"/>
      <c r="I52" s="108"/>
      <c r="J52" s="109"/>
      <c r="K52" s="104"/>
      <c r="L52" s="104"/>
      <c r="M52" s="104"/>
      <c r="N52" s="109"/>
      <c r="O52" s="109"/>
      <c r="P52" s="109"/>
      <c r="Q52" s="108"/>
      <c r="R52" s="110"/>
      <c r="S52" s="104"/>
      <c r="T52" s="108"/>
      <c r="U52" s="111"/>
    </row>
    <row r="53" spans="1:21" ht="18" x14ac:dyDescent="0.35">
      <c r="A53" s="59">
        <v>52</v>
      </c>
      <c r="B53" s="94"/>
      <c r="C53" s="95"/>
      <c r="D53" s="96"/>
      <c r="E53" s="95"/>
      <c r="F53" s="97"/>
      <c r="G53" s="97"/>
      <c r="H53" s="98"/>
      <c r="I53" s="99"/>
      <c r="J53" s="100"/>
      <c r="K53" s="95"/>
      <c r="L53" s="95"/>
      <c r="M53" s="95"/>
      <c r="N53" s="100"/>
      <c r="O53" s="100"/>
      <c r="P53" s="100"/>
      <c r="Q53" s="99"/>
      <c r="R53" s="101"/>
      <c r="S53" s="95"/>
      <c r="T53" s="99"/>
      <c r="U53" s="102"/>
    </row>
    <row r="54" spans="1:21" ht="18" x14ac:dyDescent="0.35">
      <c r="A54" s="59">
        <v>53</v>
      </c>
      <c r="B54" s="103"/>
      <c r="C54" s="104"/>
      <c r="D54" s="105"/>
      <c r="E54" s="104"/>
      <c r="F54" s="106"/>
      <c r="G54" s="106"/>
      <c r="H54" s="107"/>
      <c r="I54" s="108"/>
      <c r="J54" s="109"/>
      <c r="K54" s="104"/>
      <c r="L54" s="104"/>
      <c r="M54" s="104"/>
      <c r="N54" s="109"/>
      <c r="O54" s="109"/>
      <c r="P54" s="109"/>
      <c r="Q54" s="108"/>
      <c r="R54" s="110"/>
      <c r="S54" s="104"/>
      <c r="T54" s="108"/>
      <c r="U54" s="111"/>
    </row>
    <row r="55" spans="1:21" ht="18" x14ac:dyDescent="0.35">
      <c r="A55" s="59">
        <v>54</v>
      </c>
      <c r="B55" s="94"/>
      <c r="C55" s="95"/>
      <c r="D55" s="96"/>
      <c r="E55" s="95"/>
      <c r="F55" s="97"/>
      <c r="G55" s="97"/>
      <c r="H55" s="98"/>
      <c r="I55" s="99"/>
      <c r="J55" s="100"/>
      <c r="K55" s="95"/>
      <c r="L55" s="95"/>
      <c r="M55" s="95"/>
      <c r="N55" s="100"/>
      <c r="O55" s="100"/>
      <c r="P55" s="100"/>
      <c r="Q55" s="99"/>
      <c r="R55" s="101"/>
      <c r="S55" s="95"/>
      <c r="T55" s="99"/>
      <c r="U55" s="102"/>
    </row>
    <row r="56" spans="1:21" ht="18" x14ac:dyDescent="0.35">
      <c r="A56" s="59">
        <v>55</v>
      </c>
      <c r="B56" s="103"/>
      <c r="C56" s="104"/>
      <c r="D56" s="105"/>
      <c r="E56" s="104"/>
      <c r="F56" s="106"/>
      <c r="G56" s="106"/>
      <c r="H56" s="107"/>
      <c r="I56" s="108"/>
      <c r="J56" s="109"/>
      <c r="K56" s="104"/>
      <c r="L56" s="104"/>
      <c r="M56" s="104"/>
      <c r="N56" s="109"/>
      <c r="O56" s="109"/>
      <c r="P56" s="109"/>
      <c r="Q56" s="108"/>
      <c r="R56" s="110"/>
      <c r="S56" s="104"/>
      <c r="T56" s="108"/>
      <c r="U56" s="111"/>
    </row>
    <row r="57" spans="1:21" ht="18" x14ac:dyDescent="0.35">
      <c r="A57" s="59">
        <v>56</v>
      </c>
      <c r="B57" s="94"/>
      <c r="C57" s="95"/>
      <c r="D57" s="96"/>
      <c r="E57" s="95"/>
      <c r="F57" s="97"/>
      <c r="G57" s="97"/>
      <c r="H57" s="98"/>
      <c r="I57" s="99"/>
      <c r="J57" s="100"/>
      <c r="K57" s="95"/>
      <c r="L57" s="95"/>
      <c r="M57" s="95"/>
      <c r="N57" s="100"/>
      <c r="O57" s="100"/>
      <c r="P57" s="100"/>
      <c r="Q57" s="99"/>
      <c r="R57" s="101"/>
      <c r="S57" s="95"/>
      <c r="T57" s="99"/>
      <c r="U57" s="102"/>
    </row>
    <row r="58" spans="1:21" ht="18" x14ac:dyDescent="0.35">
      <c r="A58" s="59">
        <v>57</v>
      </c>
      <c r="B58" s="103"/>
      <c r="C58" s="104"/>
      <c r="D58" s="105"/>
      <c r="E58" s="104"/>
      <c r="F58" s="106"/>
      <c r="G58" s="106"/>
      <c r="H58" s="107"/>
      <c r="I58" s="108"/>
      <c r="J58" s="109"/>
      <c r="K58" s="104"/>
      <c r="L58" s="104"/>
      <c r="M58" s="104"/>
      <c r="N58" s="109"/>
      <c r="O58" s="109"/>
      <c r="P58" s="109"/>
      <c r="Q58" s="108"/>
      <c r="R58" s="110"/>
      <c r="S58" s="104"/>
      <c r="T58" s="108"/>
      <c r="U58" s="111"/>
    </row>
    <row r="59" spans="1:21" ht="18" x14ac:dyDescent="0.35">
      <c r="A59" s="59">
        <v>58</v>
      </c>
      <c r="B59" s="94"/>
      <c r="C59" s="95"/>
      <c r="D59" s="96"/>
      <c r="E59" s="95"/>
      <c r="F59" s="97"/>
      <c r="G59" s="97"/>
      <c r="H59" s="98"/>
      <c r="I59" s="99"/>
      <c r="J59" s="100"/>
      <c r="K59" s="95"/>
      <c r="L59" s="95"/>
      <c r="M59" s="95"/>
      <c r="N59" s="100"/>
      <c r="O59" s="100"/>
      <c r="P59" s="100"/>
      <c r="Q59" s="99"/>
      <c r="R59" s="101"/>
      <c r="S59" s="95"/>
      <c r="T59" s="99"/>
      <c r="U59" s="102"/>
    </row>
    <row r="60" spans="1:21" ht="18" x14ac:dyDescent="0.35">
      <c r="A60" s="59">
        <v>59</v>
      </c>
      <c r="B60" s="103"/>
      <c r="C60" s="104"/>
      <c r="D60" s="105"/>
      <c r="E60" s="104"/>
      <c r="F60" s="106"/>
      <c r="G60" s="106"/>
      <c r="H60" s="107"/>
      <c r="I60" s="108"/>
      <c r="J60" s="109"/>
      <c r="K60" s="104"/>
      <c r="L60" s="104"/>
      <c r="M60" s="104"/>
      <c r="N60" s="109"/>
      <c r="O60" s="109"/>
      <c r="P60" s="109"/>
      <c r="Q60" s="108"/>
      <c r="R60" s="110"/>
      <c r="S60" s="104"/>
      <c r="T60" s="108"/>
      <c r="U60" s="111"/>
    </row>
    <row r="61" spans="1:21" ht="18" x14ac:dyDescent="0.35">
      <c r="A61" s="59">
        <v>60</v>
      </c>
      <c r="B61" s="94"/>
      <c r="C61" s="95"/>
      <c r="D61" s="96"/>
      <c r="E61" s="95"/>
      <c r="F61" s="97"/>
      <c r="G61" s="97"/>
      <c r="H61" s="98"/>
      <c r="I61" s="99"/>
      <c r="J61" s="100"/>
      <c r="K61" s="95"/>
      <c r="L61" s="95"/>
      <c r="M61" s="95"/>
      <c r="N61" s="100"/>
      <c r="O61" s="100"/>
      <c r="P61" s="100"/>
      <c r="Q61" s="99"/>
      <c r="R61" s="101"/>
      <c r="S61" s="95"/>
      <c r="T61" s="99"/>
      <c r="U61" s="102"/>
    </row>
    <row r="62" spans="1:21" ht="18" x14ac:dyDescent="0.35">
      <c r="A62" s="59">
        <v>61</v>
      </c>
      <c r="B62" s="103"/>
      <c r="C62" s="104"/>
      <c r="D62" s="105"/>
      <c r="E62" s="104"/>
      <c r="F62" s="106"/>
      <c r="G62" s="106"/>
      <c r="H62" s="107"/>
      <c r="I62" s="108"/>
      <c r="J62" s="109"/>
      <c r="K62" s="104"/>
      <c r="L62" s="104"/>
      <c r="M62" s="104"/>
      <c r="N62" s="109"/>
      <c r="O62" s="109"/>
      <c r="P62" s="109"/>
      <c r="Q62" s="108"/>
      <c r="R62" s="110"/>
      <c r="S62" s="104"/>
      <c r="T62" s="108"/>
      <c r="U62" s="111"/>
    </row>
    <row r="63" spans="1:21" ht="18" x14ac:dyDescent="0.35">
      <c r="A63" s="59">
        <v>62</v>
      </c>
      <c r="B63" s="94"/>
      <c r="C63" s="95"/>
      <c r="D63" s="96"/>
      <c r="E63" s="95"/>
      <c r="F63" s="97"/>
      <c r="G63" s="97"/>
      <c r="H63" s="98"/>
      <c r="I63" s="99"/>
      <c r="J63" s="100"/>
      <c r="K63" s="95"/>
      <c r="L63" s="95"/>
      <c r="M63" s="95"/>
      <c r="N63" s="100"/>
      <c r="O63" s="100"/>
      <c r="P63" s="100"/>
      <c r="Q63" s="99"/>
      <c r="R63" s="101"/>
      <c r="S63" s="95"/>
      <c r="T63" s="99"/>
      <c r="U63" s="102"/>
    </row>
    <row r="64" spans="1:21" ht="18" x14ac:dyDescent="0.35">
      <c r="A64" s="59">
        <v>63</v>
      </c>
      <c r="B64" s="103"/>
      <c r="C64" s="104"/>
      <c r="D64" s="105"/>
      <c r="E64" s="104"/>
      <c r="F64" s="106"/>
      <c r="G64" s="106"/>
      <c r="H64" s="107"/>
      <c r="I64" s="108"/>
      <c r="J64" s="109"/>
      <c r="K64" s="104"/>
      <c r="L64" s="104"/>
      <c r="M64" s="104"/>
      <c r="N64" s="109"/>
      <c r="O64" s="109"/>
      <c r="P64" s="109"/>
      <c r="Q64" s="108"/>
      <c r="R64" s="110"/>
      <c r="S64" s="104"/>
      <c r="T64" s="108"/>
      <c r="U64" s="111"/>
    </row>
    <row r="65" spans="1:21" ht="18" x14ac:dyDescent="0.35">
      <c r="A65" s="59">
        <v>64</v>
      </c>
      <c r="B65" s="94"/>
      <c r="C65" s="95"/>
      <c r="D65" s="96"/>
      <c r="E65" s="95"/>
      <c r="F65" s="97"/>
      <c r="G65" s="97"/>
      <c r="H65" s="98"/>
      <c r="I65" s="99"/>
      <c r="J65" s="100"/>
      <c r="K65" s="95"/>
      <c r="L65" s="95"/>
      <c r="M65" s="95"/>
      <c r="N65" s="100"/>
      <c r="O65" s="100"/>
      <c r="P65" s="100"/>
      <c r="Q65" s="99"/>
      <c r="R65" s="101"/>
      <c r="S65" s="95"/>
      <c r="T65" s="99"/>
      <c r="U65" s="102"/>
    </row>
    <row r="66" spans="1:21" ht="18" x14ac:dyDescent="0.35">
      <c r="A66" s="59">
        <v>65</v>
      </c>
      <c r="B66" s="103"/>
      <c r="C66" s="104"/>
      <c r="D66" s="105"/>
      <c r="E66" s="104"/>
      <c r="F66" s="106"/>
      <c r="G66" s="106"/>
      <c r="H66" s="107"/>
      <c r="I66" s="108"/>
      <c r="J66" s="109"/>
      <c r="K66" s="104"/>
      <c r="L66" s="104"/>
      <c r="M66" s="104"/>
      <c r="N66" s="109"/>
      <c r="O66" s="109"/>
      <c r="P66" s="109"/>
      <c r="Q66" s="108"/>
      <c r="R66" s="110"/>
      <c r="S66" s="104"/>
      <c r="T66" s="108"/>
      <c r="U66" s="111"/>
    </row>
    <row r="67" spans="1:21" ht="18" x14ac:dyDescent="0.35">
      <c r="A67" s="59">
        <v>66</v>
      </c>
      <c r="B67" s="94"/>
      <c r="C67" s="95"/>
      <c r="D67" s="96"/>
      <c r="E67" s="95"/>
      <c r="F67" s="97"/>
      <c r="G67" s="97"/>
      <c r="H67" s="98"/>
      <c r="I67" s="99"/>
      <c r="J67" s="100"/>
      <c r="K67" s="95"/>
      <c r="L67" s="95"/>
      <c r="M67" s="95"/>
      <c r="N67" s="100"/>
      <c r="O67" s="100"/>
      <c r="P67" s="100"/>
      <c r="Q67" s="99"/>
      <c r="R67" s="101"/>
      <c r="S67" s="95"/>
      <c r="T67" s="99"/>
      <c r="U67" s="102"/>
    </row>
    <row r="68" spans="1:21" ht="18" x14ac:dyDescent="0.35">
      <c r="A68" s="59">
        <v>67</v>
      </c>
      <c r="B68" s="103"/>
      <c r="C68" s="104"/>
      <c r="D68" s="105"/>
      <c r="E68" s="104"/>
      <c r="F68" s="106"/>
      <c r="G68" s="106"/>
      <c r="H68" s="107"/>
      <c r="I68" s="108"/>
      <c r="J68" s="109"/>
      <c r="K68" s="104"/>
      <c r="L68" s="104"/>
      <c r="M68" s="104"/>
      <c r="N68" s="109"/>
      <c r="O68" s="109"/>
      <c r="P68" s="109"/>
      <c r="Q68" s="108"/>
      <c r="R68" s="110"/>
      <c r="S68" s="104"/>
      <c r="T68" s="108"/>
      <c r="U68" s="111"/>
    </row>
    <row r="69" spans="1:21" ht="18" x14ac:dyDescent="0.35">
      <c r="A69" s="59">
        <v>68</v>
      </c>
      <c r="B69" s="94"/>
      <c r="C69" s="95"/>
      <c r="D69" s="96"/>
      <c r="E69" s="95"/>
      <c r="F69" s="97"/>
      <c r="G69" s="97"/>
      <c r="H69" s="98"/>
      <c r="I69" s="99"/>
      <c r="J69" s="100"/>
      <c r="K69" s="95"/>
      <c r="L69" s="95"/>
      <c r="M69" s="95"/>
      <c r="N69" s="100"/>
      <c r="O69" s="100"/>
      <c r="P69" s="100"/>
      <c r="Q69" s="99"/>
      <c r="R69" s="101"/>
      <c r="S69" s="95"/>
      <c r="T69" s="99"/>
      <c r="U69" s="102"/>
    </row>
    <row r="70" spans="1:21" ht="18" x14ac:dyDescent="0.35">
      <c r="A70" s="59">
        <v>69</v>
      </c>
      <c r="B70" s="103"/>
      <c r="C70" s="104"/>
      <c r="D70" s="105"/>
      <c r="E70" s="104"/>
      <c r="F70" s="106"/>
      <c r="G70" s="106"/>
      <c r="H70" s="107"/>
      <c r="I70" s="108"/>
      <c r="J70" s="109"/>
      <c r="K70" s="104"/>
      <c r="L70" s="104"/>
      <c r="M70" s="104"/>
      <c r="N70" s="109"/>
      <c r="O70" s="109"/>
      <c r="P70" s="109"/>
      <c r="Q70" s="108"/>
      <c r="R70" s="110"/>
      <c r="S70" s="104"/>
      <c r="T70" s="108"/>
      <c r="U70" s="111"/>
    </row>
    <row r="71" spans="1:21" ht="18" x14ac:dyDescent="0.35">
      <c r="A71" s="59">
        <v>70</v>
      </c>
      <c r="B71" s="94"/>
      <c r="C71" s="95"/>
      <c r="D71" s="96"/>
      <c r="E71" s="95"/>
      <c r="F71" s="97"/>
      <c r="G71" s="97"/>
      <c r="H71" s="98"/>
      <c r="I71" s="99"/>
      <c r="J71" s="100"/>
      <c r="K71" s="95"/>
      <c r="L71" s="95"/>
      <c r="M71" s="95"/>
      <c r="N71" s="100"/>
      <c r="O71" s="100"/>
      <c r="P71" s="100"/>
      <c r="Q71" s="99"/>
      <c r="R71" s="101"/>
      <c r="S71" s="95"/>
      <c r="T71" s="99"/>
      <c r="U71" s="102"/>
    </row>
    <row r="72" spans="1:21" ht="18" x14ac:dyDescent="0.35">
      <c r="A72" s="59">
        <v>71</v>
      </c>
      <c r="B72" s="103"/>
      <c r="C72" s="104"/>
      <c r="D72" s="105"/>
      <c r="E72" s="104"/>
      <c r="F72" s="106"/>
      <c r="G72" s="106"/>
      <c r="H72" s="107"/>
      <c r="I72" s="108"/>
      <c r="J72" s="109"/>
      <c r="K72" s="104"/>
      <c r="L72" s="104"/>
      <c r="M72" s="104"/>
      <c r="N72" s="109"/>
      <c r="O72" s="109"/>
      <c r="P72" s="109"/>
      <c r="Q72" s="108"/>
      <c r="R72" s="110"/>
      <c r="S72" s="104"/>
      <c r="T72" s="108"/>
      <c r="U72" s="111"/>
    </row>
    <row r="73" spans="1:21" ht="18" x14ac:dyDescent="0.35">
      <c r="A73" s="59">
        <v>72</v>
      </c>
      <c r="B73" s="94"/>
      <c r="C73" s="95"/>
      <c r="D73" s="96"/>
      <c r="E73" s="95"/>
      <c r="F73" s="97"/>
      <c r="G73" s="97"/>
      <c r="H73" s="98"/>
      <c r="I73" s="99"/>
      <c r="J73" s="100"/>
      <c r="K73" s="95"/>
      <c r="L73" s="95"/>
      <c r="M73" s="95"/>
      <c r="N73" s="100"/>
      <c r="O73" s="100"/>
      <c r="P73" s="100"/>
      <c r="Q73" s="99"/>
      <c r="R73" s="101"/>
      <c r="S73" s="95"/>
      <c r="T73" s="99"/>
      <c r="U73" s="102"/>
    </row>
    <row r="74" spans="1:21" ht="18" x14ac:dyDescent="0.35">
      <c r="A74" s="59">
        <v>73</v>
      </c>
      <c r="B74" s="103"/>
      <c r="C74" s="104"/>
      <c r="D74" s="105"/>
      <c r="E74" s="104"/>
      <c r="F74" s="106"/>
      <c r="G74" s="106"/>
      <c r="H74" s="107"/>
      <c r="I74" s="108"/>
      <c r="J74" s="109"/>
      <c r="K74" s="104"/>
      <c r="L74" s="104"/>
      <c r="M74" s="104"/>
      <c r="N74" s="109"/>
      <c r="O74" s="109"/>
      <c r="P74" s="109"/>
      <c r="Q74" s="108"/>
      <c r="R74" s="110"/>
      <c r="S74" s="104"/>
      <c r="T74" s="108"/>
      <c r="U74" s="111"/>
    </row>
    <row r="75" spans="1:21" ht="18" x14ac:dyDescent="0.35">
      <c r="A75" s="59">
        <v>74</v>
      </c>
      <c r="B75" s="94"/>
      <c r="C75" s="95"/>
      <c r="D75" s="96"/>
      <c r="E75" s="95"/>
      <c r="F75" s="97"/>
      <c r="G75" s="97"/>
      <c r="H75" s="98"/>
      <c r="I75" s="99"/>
      <c r="J75" s="100"/>
      <c r="K75" s="95"/>
      <c r="L75" s="95"/>
      <c r="M75" s="95"/>
      <c r="N75" s="100"/>
      <c r="O75" s="100"/>
      <c r="P75" s="100"/>
      <c r="Q75" s="99"/>
      <c r="R75" s="101"/>
      <c r="S75" s="95"/>
      <c r="T75" s="99"/>
      <c r="U75" s="102"/>
    </row>
    <row r="76" spans="1:21" ht="18" x14ac:dyDescent="0.35">
      <c r="A76" s="59">
        <v>75</v>
      </c>
      <c r="B76" s="103"/>
      <c r="C76" s="104"/>
      <c r="D76" s="105"/>
      <c r="E76" s="104"/>
      <c r="F76" s="106"/>
      <c r="G76" s="106"/>
      <c r="H76" s="107"/>
      <c r="I76" s="108"/>
      <c r="J76" s="109"/>
      <c r="K76" s="104"/>
      <c r="L76" s="104"/>
      <c r="M76" s="104"/>
      <c r="N76" s="109"/>
      <c r="O76" s="109"/>
      <c r="P76" s="109"/>
      <c r="Q76" s="108"/>
      <c r="R76" s="110"/>
      <c r="S76" s="104"/>
      <c r="T76" s="108"/>
      <c r="U76" s="111"/>
    </row>
    <row r="77" spans="1:21" ht="18" x14ac:dyDescent="0.35">
      <c r="A77" s="59">
        <v>76</v>
      </c>
      <c r="B77" s="94"/>
      <c r="C77" s="95"/>
      <c r="D77" s="96"/>
      <c r="E77" s="95"/>
      <c r="F77" s="97"/>
      <c r="G77" s="97"/>
      <c r="H77" s="98"/>
      <c r="I77" s="99"/>
      <c r="J77" s="100"/>
      <c r="K77" s="95"/>
      <c r="L77" s="95"/>
      <c r="M77" s="95"/>
      <c r="N77" s="100"/>
      <c r="O77" s="100"/>
      <c r="P77" s="100"/>
      <c r="Q77" s="99"/>
      <c r="R77" s="101"/>
      <c r="S77" s="95"/>
      <c r="T77" s="99"/>
      <c r="U77" s="102"/>
    </row>
    <row r="78" spans="1:21" ht="18" x14ac:dyDescent="0.35">
      <c r="A78" s="59">
        <v>77</v>
      </c>
      <c r="B78" s="103"/>
      <c r="C78" s="104"/>
      <c r="D78" s="105"/>
      <c r="E78" s="104"/>
      <c r="F78" s="106"/>
      <c r="G78" s="106"/>
      <c r="H78" s="107"/>
      <c r="I78" s="108"/>
      <c r="J78" s="109"/>
      <c r="K78" s="104"/>
      <c r="L78" s="104"/>
      <c r="M78" s="104"/>
      <c r="N78" s="109"/>
      <c r="O78" s="109"/>
      <c r="P78" s="109"/>
      <c r="Q78" s="108"/>
      <c r="R78" s="110"/>
      <c r="S78" s="104"/>
      <c r="T78" s="108"/>
      <c r="U78" s="111"/>
    </row>
    <row r="79" spans="1:21" ht="18" x14ac:dyDescent="0.35">
      <c r="A79" s="59">
        <v>78</v>
      </c>
      <c r="B79" s="94"/>
      <c r="C79" s="95"/>
      <c r="D79" s="96"/>
      <c r="E79" s="95"/>
      <c r="F79" s="97"/>
      <c r="G79" s="97"/>
      <c r="H79" s="98"/>
      <c r="I79" s="99"/>
      <c r="J79" s="100"/>
      <c r="K79" s="95"/>
      <c r="L79" s="95"/>
      <c r="M79" s="95"/>
      <c r="N79" s="100"/>
      <c r="O79" s="100"/>
      <c r="P79" s="100"/>
      <c r="Q79" s="99"/>
      <c r="R79" s="101"/>
      <c r="S79" s="95"/>
      <c r="T79" s="99"/>
      <c r="U79" s="102"/>
    </row>
    <row r="80" spans="1:21" ht="18" x14ac:dyDescent="0.35">
      <c r="A80" s="59">
        <v>79</v>
      </c>
      <c r="B80" s="103"/>
      <c r="C80" s="104"/>
      <c r="D80" s="105"/>
      <c r="E80" s="104"/>
      <c r="F80" s="106"/>
      <c r="G80" s="106"/>
      <c r="H80" s="107"/>
      <c r="I80" s="108"/>
      <c r="J80" s="109"/>
      <c r="K80" s="104"/>
      <c r="L80" s="104"/>
      <c r="M80" s="104"/>
      <c r="N80" s="109"/>
      <c r="O80" s="109"/>
      <c r="P80" s="109"/>
      <c r="Q80" s="108"/>
      <c r="R80" s="110"/>
      <c r="S80" s="104"/>
      <c r="T80" s="108"/>
      <c r="U80" s="111"/>
    </row>
    <row r="81" spans="1:21" ht="18" x14ac:dyDescent="0.35">
      <c r="A81" s="59">
        <v>80</v>
      </c>
      <c r="B81" s="94"/>
      <c r="C81" s="95"/>
      <c r="D81" s="96"/>
      <c r="E81" s="95"/>
      <c r="F81" s="97"/>
      <c r="G81" s="97"/>
      <c r="H81" s="98"/>
      <c r="I81" s="99"/>
      <c r="J81" s="100"/>
      <c r="K81" s="95"/>
      <c r="L81" s="95"/>
      <c r="M81" s="95"/>
      <c r="N81" s="100"/>
      <c r="O81" s="100"/>
      <c r="P81" s="100"/>
      <c r="Q81" s="99"/>
      <c r="R81" s="101"/>
      <c r="S81" s="95"/>
      <c r="T81" s="99"/>
      <c r="U81" s="102"/>
    </row>
    <row r="82" spans="1:21" ht="18" x14ac:dyDescent="0.35">
      <c r="A82" s="59">
        <v>81</v>
      </c>
      <c r="B82" s="103"/>
      <c r="C82" s="104"/>
      <c r="D82" s="105"/>
      <c r="E82" s="104"/>
      <c r="F82" s="106"/>
      <c r="G82" s="106"/>
      <c r="H82" s="107"/>
      <c r="I82" s="108"/>
      <c r="J82" s="109"/>
      <c r="K82" s="104"/>
      <c r="L82" s="104"/>
      <c r="M82" s="104"/>
      <c r="N82" s="109"/>
      <c r="O82" s="109"/>
      <c r="P82" s="109"/>
      <c r="Q82" s="108"/>
      <c r="R82" s="110"/>
      <c r="S82" s="104"/>
      <c r="T82" s="108"/>
      <c r="U82" s="111"/>
    </row>
    <row r="83" spans="1:21" ht="18" x14ac:dyDescent="0.35">
      <c r="A83" s="59">
        <v>82</v>
      </c>
      <c r="B83" s="94"/>
      <c r="C83" s="95"/>
      <c r="D83" s="96"/>
      <c r="E83" s="95"/>
      <c r="F83" s="97"/>
      <c r="G83" s="97"/>
      <c r="H83" s="98"/>
      <c r="I83" s="99"/>
      <c r="J83" s="100"/>
      <c r="K83" s="95"/>
      <c r="L83" s="95"/>
      <c r="M83" s="95"/>
      <c r="N83" s="100"/>
      <c r="O83" s="100"/>
      <c r="P83" s="100"/>
      <c r="Q83" s="99"/>
      <c r="R83" s="101"/>
      <c r="S83" s="95"/>
      <c r="T83" s="99"/>
      <c r="U83" s="102"/>
    </row>
    <row r="84" spans="1:21" ht="18" x14ac:dyDescent="0.35">
      <c r="A84" s="59">
        <v>83</v>
      </c>
      <c r="B84" s="103"/>
      <c r="C84" s="104"/>
      <c r="D84" s="105"/>
      <c r="E84" s="104"/>
      <c r="F84" s="106"/>
      <c r="G84" s="106"/>
      <c r="H84" s="107"/>
      <c r="I84" s="108"/>
      <c r="J84" s="109"/>
      <c r="K84" s="104"/>
      <c r="L84" s="104"/>
      <c r="M84" s="104"/>
      <c r="N84" s="109"/>
      <c r="O84" s="109"/>
      <c r="P84" s="109"/>
      <c r="Q84" s="108"/>
      <c r="R84" s="110"/>
      <c r="S84" s="104"/>
      <c r="T84" s="108"/>
      <c r="U84" s="111"/>
    </row>
    <row r="85" spans="1:21" ht="18" x14ac:dyDescent="0.35">
      <c r="A85" s="59">
        <v>84</v>
      </c>
      <c r="B85" s="94"/>
      <c r="C85" s="95"/>
      <c r="D85" s="96"/>
      <c r="E85" s="95"/>
      <c r="F85" s="97"/>
      <c r="G85" s="97"/>
      <c r="H85" s="98"/>
      <c r="I85" s="99"/>
      <c r="J85" s="100"/>
      <c r="K85" s="95"/>
      <c r="L85" s="95"/>
      <c r="M85" s="95"/>
      <c r="N85" s="100"/>
      <c r="O85" s="100"/>
      <c r="P85" s="100"/>
      <c r="Q85" s="99"/>
      <c r="R85" s="101"/>
      <c r="S85" s="95"/>
      <c r="T85" s="99"/>
      <c r="U85" s="102"/>
    </row>
    <row r="86" spans="1:21" ht="18" x14ac:dyDescent="0.35">
      <c r="A86" s="59">
        <v>85</v>
      </c>
      <c r="B86" s="103"/>
      <c r="C86" s="104"/>
      <c r="D86" s="105"/>
      <c r="E86" s="104"/>
      <c r="F86" s="106"/>
      <c r="G86" s="106"/>
      <c r="H86" s="107"/>
      <c r="I86" s="108"/>
      <c r="J86" s="109"/>
      <c r="K86" s="104"/>
      <c r="L86" s="104"/>
      <c r="M86" s="104"/>
      <c r="N86" s="109"/>
      <c r="O86" s="109"/>
      <c r="P86" s="109"/>
      <c r="Q86" s="108"/>
      <c r="R86" s="110"/>
      <c r="S86" s="104"/>
      <c r="T86" s="108"/>
      <c r="U86" s="111"/>
    </row>
    <row r="87" spans="1:21" ht="18" x14ac:dyDescent="0.35">
      <c r="A87" s="59">
        <v>86</v>
      </c>
      <c r="B87" s="94"/>
      <c r="C87" s="95"/>
      <c r="D87" s="96"/>
      <c r="E87" s="95"/>
      <c r="F87" s="97"/>
      <c r="G87" s="97"/>
      <c r="H87" s="98"/>
      <c r="I87" s="99"/>
      <c r="J87" s="100"/>
      <c r="K87" s="95"/>
      <c r="L87" s="95"/>
      <c r="M87" s="95"/>
      <c r="N87" s="100"/>
      <c r="O87" s="100"/>
      <c r="P87" s="100"/>
      <c r="Q87" s="99"/>
      <c r="R87" s="101"/>
      <c r="S87" s="95"/>
      <c r="T87" s="99"/>
      <c r="U87" s="102"/>
    </row>
    <row r="88" spans="1:21" ht="18" x14ac:dyDescent="0.35">
      <c r="A88" s="59">
        <v>87</v>
      </c>
      <c r="B88" s="103"/>
      <c r="C88" s="104"/>
      <c r="D88" s="105"/>
      <c r="E88" s="104"/>
      <c r="F88" s="106"/>
      <c r="G88" s="106"/>
      <c r="H88" s="107"/>
      <c r="I88" s="108"/>
      <c r="J88" s="109"/>
      <c r="K88" s="104"/>
      <c r="L88" s="104"/>
      <c r="M88" s="104"/>
      <c r="N88" s="109"/>
      <c r="O88" s="109"/>
      <c r="P88" s="109"/>
      <c r="Q88" s="108"/>
      <c r="R88" s="110"/>
      <c r="S88" s="104"/>
      <c r="T88" s="108"/>
      <c r="U88" s="111"/>
    </row>
    <row r="89" spans="1:21" ht="18" x14ac:dyDescent="0.35">
      <c r="A89" s="59">
        <v>88</v>
      </c>
      <c r="B89" s="94"/>
      <c r="C89" s="95"/>
      <c r="D89" s="96"/>
      <c r="E89" s="95"/>
      <c r="F89" s="97"/>
      <c r="G89" s="97"/>
      <c r="H89" s="98"/>
      <c r="I89" s="99"/>
      <c r="J89" s="100"/>
      <c r="K89" s="95"/>
      <c r="L89" s="95"/>
      <c r="M89" s="95"/>
      <c r="N89" s="100"/>
      <c r="O89" s="100"/>
      <c r="P89" s="100"/>
      <c r="Q89" s="99"/>
      <c r="R89" s="101"/>
      <c r="S89" s="95"/>
      <c r="T89" s="99"/>
      <c r="U89" s="102"/>
    </row>
    <row r="90" spans="1:21" ht="18" x14ac:dyDescent="0.35">
      <c r="A90" s="59">
        <v>89</v>
      </c>
      <c r="B90" s="103"/>
      <c r="C90" s="104"/>
      <c r="D90" s="105"/>
      <c r="E90" s="104"/>
      <c r="F90" s="106"/>
      <c r="G90" s="106"/>
      <c r="H90" s="107"/>
      <c r="I90" s="108"/>
      <c r="J90" s="109"/>
      <c r="K90" s="104"/>
      <c r="L90" s="104"/>
      <c r="M90" s="104"/>
      <c r="N90" s="109"/>
      <c r="O90" s="109"/>
      <c r="P90" s="109"/>
      <c r="Q90" s="108"/>
      <c r="R90" s="110"/>
      <c r="S90" s="104"/>
      <c r="T90" s="108"/>
      <c r="U90" s="111"/>
    </row>
    <row r="91" spans="1:21" ht="18" x14ac:dyDescent="0.35">
      <c r="A91" s="59">
        <v>90</v>
      </c>
      <c r="B91" s="94"/>
      <c r="C91" s="95"/>
      <c r="D91" s="96"/>
      <c r="E91" s="95"/>
      <c r="F91" s="97"/>
      <c r="G91" s="97"/>
      <c r="H91" s="98"/>
      <c r="I91" s="99"/>
      <c r="J91" s="100"/>
      <c r="K91" s="95"/>
      <c r="L91" s="95"/>
      <c r="M91" s="95"/>
      <c r="N91" s="100"/>
      <c r="O91" s="100"/>
      <c r="P91" s="100"/>
      <c r="Q91" s="99"/>
      <c r="R91" s="101"/>
      <c r="S91" s="95"/>
      <c r="T91" s="99"/>
      <c r="U91" s="102"/>
    </row>
    <row r="92" spans="1:21" ht="18" x14ac:dyDescent="0.35">
      <c r="A92" s="59">
        <v>91</v>
      </c>
      <c r="B92" s="103"/>
      <c r="C92" s="104"/>
      <c r="D92" s="105"/>
      <c r="E92" s="104"/>
      <c r="F92" s="106"/>
      <c r="G92" s="106"/>
      <c r="H92" s="107"/>
      <c r="I92" s="108"/>
      <c r="J92" s="109"/>
      <c r="K92" s="104"/>
      <c r="L92" s="104"/>
      <c r="M92" s="104"/>
      <c r="N92" s="109"/>
      <c r="O92" s="109"/>
      <c r="P92" s="109"/>
      <c r="Q92" s="108"/>
      <c r="R92" s="110"/>
      <c r="S92" s="104"/>
      <c r="T92" s="108"/>
      <c r="U92" s="111"/>
    </row>
    <row r="93" spans="1:21" ht="18" x14ac:dyDescent="0.35">
      <c r="A93" s="59">
        <v>92</v>
      </c>
      <c r="B93" s="94"/>
      <c r="C93" s="95"/>
      <c r="D93" s="96"/>
      <c r="E93" s="95"/>
      <c r="F93" s="97"/>
      <c r="G93" s="97"/>
      <c r="H93" s="98"/>
      <c r="I93" s="99"/>
      <c r="J93" s="100"/>
      <c r="K93" s="95"/>
      <c r="L93" s="95"/>
      <c r="M93" s="95"/>
      <c r="N93" s="100"/>
      <c r="O93" s="100"/>
      <c r="P93" s="100"/>
      <c r="Q93" s="99"/>
      <c r="R93" s="101"/>
      <c r="S93" s="95"/>
      <c r="T93" s="99"/>
      <c r="U93" s="102"/>
    </row>
    <row r="94" spans="1:21" ht="18" x14ac:dyDescent="0.35">
      <c r="A94" s="59">
        <v>93</v>
      </c>
      <c r="B94" s="103"/>
      <c r="C94" s="104"/>
      <c r="D94" s="105"/>
      <c r="E94" s="104"/>
      <c r="F94" s="106"/>
      <c r="G94" s="106"/>
      <c r="H94" s="107"/>
      <c r="I94" s="108"/>
      <c r="J94" s="109"/>
      <c r="K94" s="104"/>
      <c r="L94" s="104"/>
      <c r="M94" s="104"/>
      <c r="N94" s="109"/>
      <c r="O94" s="109"/>
      <c r="P94" s="109"/>
      <c r="Q94" s="108"/>
      <c r="R94" s="110"/>
      <c r="S94" s="104"/>
      <c r="T94" s="108"/>
      <c r="U94" s="111"/>
    </row>
    <row r="95" spans="1:21" ht="18" x14ac:dyDescent="0.35">
      <c r="A95" s="59">
        <v>94</v>
      </c>
      <c r="B95" s="94"/>
      <c r="C95" s="95"/>
      <c r="D95" s="96"/>
      <c r="E95" s="95"/>
      <c r="F95" s="97"/>
      <c r="G95" s="97"/>
      <c r="H95" s="98"/>
      <c r="I95" s="99"/>
      <c r="J95" s="100"/>
      <c r="K95" s="95"/>
      <c r="L95" s="95"/>
      <c r="M95" s="95"/>
      <c r="N95" s="100"/>
      <c r="O95" s="100"/>
      <c r="P95" s="100"/>
      <c r="Q95" s="99"/>
      <c r="R95" s="101"/>
      <c r="S95" s="95"/>
      <c r="T95" s="99"/>
      <c r="U95" s="102"/>
    </row>
    <row r="96" spans="1:21" ht="18" x14ac:dyDescent="0.35">
      <c r="A96" s="59">
        <v>95</v>
      </c>
      <c r="B96" s="103"/>
      <c r="C96" s="104"/>
      <c r="D96" s="105"/>
      <c r="E96" s="104"/>
      <c r="F96" s="106"/>
      <c r="G96" s="106"/>
      <c r="H96" s="107"/>
      <c r="I96" s="108"/>
      <c r="J96" s="109"/>
      <c r="K96" s="104"/>
      <c r="L96" s="104"/>
      <c r="M96" s="104"/>
      <c r="N96" s="109"/>
      <c r="O96" s="109"/>
      <c r="P96" s="109"/>
      <c r="Q96" s="108"/>
      <c r="R96" s="110"/>
      <c r="S96" s="104"/>
      <c r="T96" s="108"/>
      <c r="U96" s="111"/>
    </row>
    <row r="97" spans="1:21" ht="18" x14ac:dyDescent="0.35">
      <c r="A97" s="59">
        <v>96</v>
      </c>
      <c r="B97" s="94"/>
      <c r="C97" s="95"/>
      <c r="D97" s="96"/>
      <c r="E97" s="95"/>
      <c r="F97" s="97"/>
      <c r="G97" s="97"/>
      <c r="H97" s="98"/>
      <c r="I97" s="99"/>
      <c r="J97" s="100"/>
      <c r="K97" s="95"/>
      <c r="L97" s="95"/>
      <c r="M97" s="95"/>
      <c r="N97" s="100"/>
      <c r="O97" s="100"/>
      <c r="P97" s="100"/>
      <c r="Q97" s="99"/>
      <c r="R97" s="101"/>
      <c r="S97" s="95"/>
      <c r="T97" s="99"/>
      <c r="U97" s="102"/>
    </row>
    <row r="98" spans="1:21" ht="18" x14ac:dyDescent="0.35">
      <c r="A98" s="59">
        <v>97</v>
      </c>
      <c r="B98" s="103"/>
      <c r="C98" s="104"/>
      <c r="D98" s="105"/>
      <c r="E98" s="104"/>
      <c r="F98" s="106"/>
      <c r="G98" s="106"/>
      <c r="H98" s="107"/>
      <c r="I98" s="108"/>
      <c r="J98" s="109"/>
      <c r="K98" s="104"/>
      <c r="L98" s="104"/>
      <c r="M98" s="104"/>
      <c r="N98" s="109"/>
      <c r="O98" s="109"/>
      <c r="P98" s="109"/>
      <c r="Q98" s="108"/>
      <c r="R98" s="110"/>
      <c r="S98" s="104"/>
      <c r="T98" s="108"/>
      <c r="U98" s="111"/>
    </row>
    <row r="99" spans="1:21" ht="18" x14ac:dyDescent="0.35">
      <c r="A99" s="59">
        <v>98</v>
      </c>
      <c r="B99" s="94"/>
      <c r="C99" s="95"/>
      <c r="D99" s="96"/>
      <c r="E99" s="95"/>
      <c r="F99" s="97"/>
      <c r="G99" s="97"/>
      <c r="H99" s="98"/>
      <c r="I99" s="99"/>
      <c r="J99" s="100"/>
      <c r="K99" s="95"/>
      <c r="L99" s="95"/>
      <c r="M99" s="95"/>
      <c r="N99" s="100"/>
      <c r="O99" s="100"/>
      <c r="P99" s="100"/>
      <c r="Q99" s="99"/>
      <c r="R99" s="101"/>
      <c r="S99" s="95"/>
      <c r="T99" s="99"/>
      <c r="U99" s="102"/>
    </row>
    <row r="100" spans="1:21" ht="18" x14ac:dyDescent="0.35">
      <c r="A100" s="59">
        <v>99</v>
      </c>
      <c r="B100" s="103"/>
      <c r="C100" s="104"/>
      <c r="D100" s="105"/>
      <c r="E100" s="104"/>
      <c r="F100" s="106"/>
      <c r="G100" s="106"/>
      <c r="H100" s="107"/>
      <c r="I100" s="108"/>
      <c r="J100" s="109"/>
      <c r="K100" s="104"/>
      <c r="L100" s="104"/>
      <c r="M100" s="104"/>
      <c r="N100" s="109"/>
      <c r="O100" s="109"/>
      <c r="P100" s="109"/>
      <c r="Q100" s="108"/>
      <c r="R100" s="110"/>
      <c r="S100" s="104"/>
      <c r="T100" s="108"/>
      <c r="U100" s="111"/>
    </row>
    <row r="101" spans="1:21" ht="18" x14ac:dyDescent="0.35">
      <c r="A101" s="59">
        <v>100</v>
      </c>
      <c r="B101" s="94"/>
      <c r="C101" s="95"/>
      <c r="D101" s="96"/>
      <c r="E101" s="95"/>
      <c r="F101" s="97"/>
      <c r="G101" s="97"/>
      <c r="H101" s="98"/>
      <c r="I101" s="99"/>
      <c r="J101" s="100"/>
      <c r="K101" s="95"/>
      <c r="L101" s="95"/>
      <c r="M101" s="95"/>
      <c r="N101" s="100"/>
      <c r="O101" s="100"/>
      <c r="P101" s="100"/>
      <c r="Q101" s="99"/>
      <c r="R101" s="101"/>
      <c r="S101" s="95"/>
      <c r="T101" s="99"/>
      <c r="U101" s="102"/>
    </row>
    <row r="102" spans="1:21" ht="18" x14ac:dyDescent="0.35">
      <c r="A102" s="59">
        <v>101</v>
      </c>
      <c r="B102" s="103"/>
      <c r="C102" s="104"/>
      <c r="D102" s="105"/>
      <c r="E102" s="104"/>
      <c r="F102" s="106"/>
      <c r="G102" s="106"/>
      <c r="H102" s="107"/>
      <c r="I102" s="108"/>
      <c r="J102" s="109"/>
      <c r="K102" s="104"/>
      <c r="L102" s="104"/>
      <c r="M102" s="104"/>
      <c r="N102" s="109"/>
      <c r="O102" s="109"/>
      <c r="P102" s="109"/>
      <c r="Q102" s="108"/>
      <c r="R102" s="110"/>
      <c r="S102" s="104"/>
      <c r="T102" s="108"/>
      <c r="U102" s="111"/>
    </row>
    <row r="103" spans="1:21" ht="18" x14ac:dyDescent="0.35">
      <c r="A103" s="59">
        <v>102</v>
      </c>
      <c r="B103" s="94"/>
      <c r="C103" s="95"/>
      <c r="D103" s="96"/>
      <c r="E103" s="95"/>
      <c r="F103" s="97"/>
      <c r="G103" s="97"/>
      <c r="H103" s="98"/>
      <c r="I103" s="99"/>
      <c r="J103" s="100"/>
      <c r="K103" s="95"/>
      <c r="L103" s="95"/>
      <c r="M103" s="95"/>
      <c r="N103" s="100"/>
      <c r="O103" s="100"/>
      <c r="P103" s="100"/>
      <c r="Q103" s="99"/>
      <c r="R103" s="101"/>
      <c r="S103" s="95"/>
      <c r="T103" s="99"/>
      <c r="U103" s="102"/>
    </row>
    <row r="104" spans="1:21" ht="18" x14ac:dyDescent="0.35">
      <c r="A104" s="59">
        <v>103</v>
      </c>
      <c r="B104" s="103"/>
      <c r="C104" s="104"/>
      <c r="D104" s="105"/>
      <c r="E104" s="104"/>
      <c r="F104" s="106"/>
      <c r="G104" s="106"/>
      <c r="H104" s="107"/>
      <c r="I104" s="108"/>
      <c r="J104" s="109"/>
      <c r="K104" s="104"/>
      <c r="L104" s="104"/>
      <c r="M104" s="104"/>
      <c r="N104" s="109"/>
      <c r="O104" s="109"/>
      <c r="P104" s="109"/>
      <c r="Q104" s="108"/>
      <c r="R104" s="110"/>
      <c r="S104" s="104"/>
      <c r="T104" s="108"/>
      <c r="U104" s="111"/>
    </row>
    <row r="105" spans="1:21" ht="18" x14ac:dyDescent="0.35">
      <c r="A105" s="59">
        <v>104</v>
      </c>
      <c r="B105" s="94"/>
      <c r="C105" s="95"/>
      <c r="D105" s="96"/>
      <c r="E105" s="95"/>
      <c r="F105" s="97"/>
      <c r="G105" s="97"/>
      <c r="H105" s="98"/>
      <c r="I105" s="99"/>
      <c r="J105" s="100"/>
      <c r="K105" s="95"/>
      <c r="L105" s="95"/>
      <c r="M105" s="95"/>
      <c r="N105" s="100"/>
      <c r="O105" s="100"/>
      <c r="P105" s="100"/>
      <c r="Q105" s="99"/>
      <c r="R105" s="101"/>
      <c r="S105" s="95"/>
      <c r="T105" s="99"/>
      <c r="U105" s="102"/>
    </row>
    <row r="106" spans="1:21" ht="18" x14ac:dyDescent="0.35">
      <c r="A106" s="59">
        <v>105</v>
      </c>
      <c r="B106" s="103"/>
      <c r="C106" s="104"/>
      <c r="D106" s="105"/>
      <c r="E106" s="104"/>
      <c r="F106" s="106"/>
      <c r="G106" s="106"/>
      <c r="H106" s="107"/>
      <c r="I106" s="108"/>
      <c r="J106" s="109"/>
      <c r="K106" s="104"/>
      <c r="L106" s="104"/>
      <c r="M106" s="104"/>
      <c r="N106" s="109"/>
      <c r="O106" s="109"/>
      <c r="P106" s="109"/>
      <c r="Q106" s="108"/>
      <c r="R106" s="110"/>
      <c r="S106" s="104"/>
      <c r="T106" s="108"/>
      <c r="U106" s="111"/>
    </row>
    <row r="107" spans="1:21" ht="18" x14ac:dyDescent="0.35">
      <c r="A107" s="59">
        <v>106</v>
      </c>
      <c r="B107" s="94"/>
      <c r="C107" s="95"/>
      <c r="D107" s="96"/>
      <c r="E107" s="95"/>
      <c r="F107" s="97"/>
      <c r="G107" s="97"/>
      <c r="H107" s="98"/>
      <c r="I107" s="99"/>
      <c r="J107" s="100"/>
      <c r="K107" s="95"/>
      <c r="L107" s="95"/>
      <c r="M107" s="95"/>
      <c r="N107" s="100"/>
      <c r="O107" s="100"/>
      <c r="P107" s="100"/>
      <c r="Q107" s="99"/>
      <c r="R107" s="101"/>
      <c r="S107" s="95"/>
      <c r="T107" s="99"/>
      <c r="U107" s="102"/>
    </row>
    <row r="108" spans="1:21" ht="18" x14ac:dyDescent="0.35">
      <c r="A108" s="59">
        <v>107</v>
      </c>
      <c r="B108" s="103"/>
      <c r="C108" s="104"/>
      <c r="D108" s="105"/>
      <c r="E108" s="104"/>
      <c r="F108" s="106"/>
      <c r="G108" s="106"/>
      <c r="H108" s="107"/>
      <c r="I108" s="108"/>
      <c r="J108" s="109"/>
      <c r="K108" s="104"/>
      <c r="L108" s="104"/>
      <c r="M108" s="104"/>
      <c r="N108" s="109"/>
      <c r="O108" s="109"/>
      <c r="P108" s="109"/>
      <c r="Q108" s="108"/>
      <c r="R108" s="110"/>
      <c r="S108" s="104"/>
      <c r="T108" s="108"/>
      <c r="U108" s="111"/>
    </row>
    <row r="109" spans="1:21" ht="18" x14ac:dyDescent="0.35">
      <c r="A109" s="59">
        <v>108</v>
      </c>
      <c r="B109" s="94"/>
      <c r="C109" s="95"/>
      <c r="D109" s="96"/>
      <c r="E109" s="95"/>
      <c r="F109" s="97"/>
      <c r="G109" s="97"/>
      <c r="H109" s="98"/>
      <c r="I109" s="99"/>
      <c r="J109" s="100"/>
      <c r="K109" s="95"/>
      <c r="L109" s="95"/>
      <c r="M109" s="95"/>
      <c r="N109" s="100"/>
      <c r="O109" s="100"/>
      <c r="P109" s="100"/>
      <c r="Q109" s="99"/>
      <c r="R109" s="101"/>
      <c r="S109" s="95"/>
      <c r="T109" s="99"/>
      <c r="U109" s="102"/>
    </row>
    <row r="110" spans="1:21" ht="18" x14ac:dyDescent="0.35">
      <c r="A110" s="59">
        <v>109</v>
      </c>
      <c r="B110" s="103"/>
      <c r="C110" s="104"/>
      <c r="D110" s="105"/>
      <c r="E110" s="104"/>
      <c r="F110" s="106"/>
      <c r="G110" s="106"/>
      <c r="H110" s="107"/>
      <c r="I110" s="108"/>
      <c r="J110" s="109"/>
      <c r="K110" s="104"/>
      <c r="L110" s="104"/>
      <c r="M110" s="104"/>
      <c r="N110" s="109"/>
      <c r="O110" s="109"/>
      <c r="P110" s="109"/>
      <c r="Q110" s="108"/>
      <c r="R110" s="110"/>
      <c r="S110" s="104"/>
      <c r="T110" s="108"/>
      <c r="U110" s="111"/>
    </row>
    <row r="111" spans="1:21" ht="18" x14ac:dyDescent="0.35">
      <c r="A111" s="59">
        <v>110</v>
      </c>
      <c r="B111" s="94"/>
      <c r="C111" s="95"/>
      <c r="D111" s="96"/>
      <c r="E111" s="95"/>
      <c r="F111" s="97"/>
      <c r="G111" s="97"/>
      <c r="H111" s="98"/>
      <c r="I111" s="99"/>
      <c r="J111" s="100"/>
      <c r="K111" s="95"/>
      <c r="L111" s="95"/>
      <c r="M111" s="95"/>
      <c r="N111" s="100"/>
      <c r="O111" s="100"/>
      <c r="P111" s="100"/>
      <c r="Q111" s="99"/>
      <c r="R111" s="101"/>
      <c r="S111" s="95"/>
      <c r="T111" s="99"/>
      <c r="U111" s="102"/>
    </row>
    <row r="112" spans="1:21" ht="18" x14ac:dyDescent="0.35">
      <c r="A112" s="59">
        <v>111</v>
      </c>
      <c r="B112" s="103"/>
      <c r="C112" s="104"/>
      <c r="D112" s="105"/>
      <c r="E112" s="104"/>
      <c r="F112" s="106"/>
      <c r="G112" s="106"/>
      <c r="H112" s="107"/>
      <c r="I112" s="108"/>
      <c r="J112" s="109"/>
      <c r="K112" s="104"/>
      <c r="L112" s="104"/>
      <c r="M112" s="104"/>
      <c r="N112" s="109"/>
      <c r="O112" s="109"/>
      <c r="P112" s="109"/>
      <c r="Q112" s="108"/>
      <c r="R112" s="110"/>
      <c r="S112" s="104"/>
      <c r="T112" s="108"/>
      <c r="U112" s="111"/>
    </row>
    <row r="113" spans="1:21" ht="18" x14ac:dyDescent="0.35">
      <c r="A113" s="59">
        <v>112</v>
      </c>
      <c r="B113" s="94"/>
      <c r="C113" s="95"/>
      <c r="D113" s="96"/>
      <c r="E113" s="95"/>
      <c r="F113" s="97"/>
      <c r="G113" s="97"/>
      <c r="H113" s="98"/>
      <c r="I113" s="99"/>
      <c r="J113" s="100"/>
      <c r="K113" s="95"/>
      <c r="L113" s="95"/>
      <c r="M113" s="95"/>
      <c r="N113" s="100"/>
      <c r="O113" s="100"/>
      <c r="P113" s="100"/>
      <c r="Q113" s="99"/>
      <c r="R113" s="101"/>
      <c r="S113" s="95"/>
      <c r="T113" s="99"/>
      <c r="U113" s="102"/>
    </row>
    <row r="114" spans="1:21" ht="18" x14ac:dyDescent="0.35">
      <c r="A114" s="59">
        <v>113</v>
      </c>
      <c r="B114" s="103"/>
      <c r="C114" s="104"/>
      <c r="D114" s="105"/>
      <c r="E114" s="104"/>
      <c r="F114" s="106"/>
      <c r="G114" s="106"/>
      <c r="H114" s="107"/>
      <c r="I114" s="108"/>
      <c r="J114" s="109"/>
      <c r="K114" s="104"/>
      <c r="L114" s="104"/>
      <c r="M114" s="104"/>
      <c r="N114" s="109"/>
      <c r="O114" s="109"/>
      <c r="P114" s="109"/>
      <c r="Q114" s="108"/>
      <c r="R114" s="110"/>
      <c r="S114" s="104"/>
      <c r="T114" s="108"/>
      <c r="U114" s="111"/>
    </row>
    <row r="115" spans="1:21" ht="18" x14ac:dyDescent="0.35">
      <c r="A115" s="59">
        <v>114</v>
      </c>
      <c r="B115" s="94"/>
      <c r="C115" s="95"/>
      <c r="D115" s="96"/>
      <c r="E115" s="95"/>
      <c r="F115" s="97"/>
      <c r="G115" s="97"/>
      <c r="H115" s="98"/>
      <c r="I115" s="99"/>
      <c r="J115" s="100"/>
      <c r="K115" s="95"/>
      <c r="L115" s="95"/>
      <c r="M115" s="95"/>
      <c r="N115" s="100"/>
      <c r="O115" s="100"/>
      <c r="P115" s="100"/>
      <c r="Q115" s="99"/>
      <c r="R115" s="101"/>
      <c r="S115" s="95"/>
      <c r="T115" s="99"/>
      <c r="U115" s="102"/>
    </row>
    <row r="116" spans="1:21" ht="18" x14ac:dyDescent="0.35">
      <c r="A116" s="59">
        <v>115</v>
      </c>
      <c r="B116" s="103"/>
      <c r="C116" s="104"/>
      <c r="D116" s="105"/>
      <c r="E116" s="104"/>
      <c r="F116" s="106"/>
      <c r="G116" s="106"/>
      <c r="H116" s="107"/>
      <c r="I116" s="108"/>
      <c r="J116" s="109"/>
      <c r="K116" s="104"/>
      <c r="L116" s="104"/>
      <c r="M116" s="104"/>
      <c r="N116" s="109"/>
      <c r="O116" s="109"/>
      <c r="P116" s="109"/>
      <c r="Q116" s="108"/>
      <c r="R116" s="110"/>
      <c r="S116" s="104"/>
      <c r="T116" s="108"/>
      <c r="U116" s="111"/>
    </row>
    <row r="117" spans="1:21" ht="18" x14ac:dyDescent="0.35">
      <c r="A117" s="59">
        <v>116</v>
      </c>
      <c r="B117" s="94"/>
      <c r="C117" s="95"/>
      <c r="D117" s="96"/>
      <c r="E117" s="95"/>
      <c r="F117" s="97"/>
      <c r="G117" s="97"/>
      <c r="H117" s="98"/>
      <c r="I117" s="99"/>
      <c r="J117" s="100"/>
      <c r="K117" s="95"/>
      <c r="L117" s="95"/>
      <c r="M117" s="95"/>
      <c r="N117" s="100"/>
      <c r="O117" s="100"/>
      <c r="P117" s="100"/>
      <c r="Q117" s="99"/>
      <c r="R117" s="101"/>
      <c r="S117" s="95"/>
      <c r="T117" s="99"/>
      <c r="U117" s="102"/>
    </row>
    <row r="118" spans="1:21" ht="18" x14ac:dyDescent="0.35">
      <c r="A118" s="59">
        <v>117</v>
      </c>
      <c r="B118" s="103"/>
      <c r="C118" s="104"/>
      <c r="D118" s="105"/>
      <c r="E118" s="104"/>
      <c r="F118" s="106"/>
      <c r="G118" s="106"/>
      <c r="H118" s="107"/>
      <c r="I118" s="108"/>
      <c r="J118" s="109"/>
      <c r="K118" s="104"/>
      <c r="L118" s="104"/>
      <c r="M118" s="104"/>
      <c r="N118" s="109"/>
      <c r="O118" s="109"/>
      <c r="P118" s="109"/>
      <c r="Q118" s="108"/>
      <c r="R118" s="110"/>
      <c r="S118" s="104"/>
      <c r="T118" s="108"/>
      <c r="U118" s="111"/>
    </row>
    <row r="119" spans="1:21" ht="18" x14ac:dyDescent="0.35">
      <c r="A119" s="59">
        <v>118</v>
      </c>
      <c r="B119" s="94"/>
      <c r="C119" s="95"/>
      <c r="D119" s="96"/>
      <c r="E119" s="95"/>
      <c r="F119" s="97"/>
      <c r="G119" s="97"/>
      <c r="H119" s="98"/>
      <c r="I119" s="99"/>
      <c r="J119" s="100"/>
      <c r="K119" s="95"/>
      <c r="L119" s="95"/>
      <c r="M119" s="95"/>
      <c r="N119" s="100"/>
      <c r="O119" s="100"/>
      <c r="P119" s="100"/>
      <c r="Q119" s="99"/>
      <c r="R119" s="101"/>
      <c r="S119" s="95"/>
      <c r="T119" s="99"/>
      <c r="U119" s="102"/>
    </row>
    <row r="120" spans="1:21" ht="18" x14ac:dyDescent="0.35">
      <c r="A120" s="59">
        <v>119</v>
      </c>
      <c r="B120" s="103"/>
      <c r="C120" s="104"/>
      <c r="D120" s="105"/>
      <c r="E120" s="104"/>
      <c r="F120" s="106"/>
      <c r="G120" s="106"/>
      <c r="H120" s="107"/>
      <c r="I120" s="108"/>
      <c r="J120" s="109"/>
      <c r="K120" s="104"/>
      <c r="L120" s="104"/>
      <c r="M120" s="104"/>
      <c r="N120" s="109"/>
      <c r="O120" s="109"/>
      <c r="P120" s="109"/>
      <c r="Q120" s="108"/>
      <c r="R120" s="110"/>
      <c r="S120" s="104"/>
      <c r="T120" s="108"/>
      <c r="U120" s="111"/>
    </row>
    <row r="121" spans="1:21" ht="18" x14ac:dyDescent="0.35">
      <c r="A121" s="59">
        <v>120</v>
      </c>
      <c r="B121" s="94"/>
      <c r="C121" s="95"/>
      <c r="D121" s="96"/>
      <c r="E121" s="95"/>
      <c r="F121" s="97"/>
      <c r="G121" s="97"/>
      <c r="H121" s="98"/>
      <c r="I121" s="99"/>
      <c r="J121" s="100"/>
      <c r="K121" s="95"/>
      <c r="L121" s="95"/>
      <c r="M121" s="95"/>
      <c r="N121" s="100"/>
      <c r="O121" s="100"/>
      <c r="P121" s="100"/>
      <c r="Q121" s="99"/>
      <c r="R121" s="101"/>
      <c r="S121" s="95"/>
      <c r="T121" s="99"/>
      <c r="U121" s="102"/>
    </row>
    <row r="122" spans="1:21" ht="18" x14ac:dyDescent="0.35">
      <c r="A122" s="59">
        <v>121</v>
      </c>
      <c r="B122" s="103"/>
      <c r="C122" s="104"/>
      <c r="D122" s="105"/>
      <c r="E122" s="104"/>
      <c r="F122" s="106"/>
      <c r="G122" s="106"/>
      <c r="H122" s="107"/>
      <c r="I122" s="108"/>
      <c r="J122" s="109"/>
      <c r="K122" s="104"/>
      <c r="L122" s="104"/>
      <c r="M122" s="104"/>
      <c r="N122" s="109"/>
      <c r="O122" s="109"/>
      <c r="P122" s="109"/>
      <c r="Q122" s="108"/>
      <c r="R122" s="110"/>
      <c r="S122" s="104"/>
      <c r="T122" s="108"/>
      <c r="U122" s="111"/>
    </row>
    <row r="123" spans="1:21" ht="18" x14ac:dyDescent="0.35">
      <c r="A123" s="59">
        <v>122</v>
      </c>
      <c r="B123" s="94"/>
      <c r="C123" s="95"/>
      <c r="D123" s="96"/>
      <c r="E123" s="95"/>
      <c r="F123" s="97"/>
      <c r="G123" s="97"/>
      <c r="H123" s="98"/>
      <c r="I123" s="99"/>
      <c r="J123" s="100"/>
      <c r="K123" s="95"/>
      <c r="L123" s="95"/>
      <c r="M123" s="95"/>
      <c r="N123" s="100"/>
      <c r="O123" s="100"/>
      <c r="P123" s="100"/>
      <c r="Q123" s="99"/>
      <c r="R123" s="101"/>
      <c r="S123" s="95"/>
      <c r="T123" s="99"/>
      <c r="U123" s="102"/>
    </row>
    <row r="124" spans="1:21" ht="18" x14ac:dyDescent="0.35">
      <c r="A124" s="59">
        <v>123</v>
      </c>
      <c r="B124" s="103"/>
      <c r="C124" s="104"/>
      <c r="D124" s="105"/>
      <c r="E124" s="104"/>
      <c r="F124" s="106"/>
      <c r="G124" s="106"/>
      <c r="H124" s="107"/>
      <c r="I124" s="108"/>
      <c r="J124" s="109"/>
      <c r="K124" s="104"/>
      <c r="L124" s="104"/>
      <c r="M124" s="104"/>
      <c r="N124" s="109"/>
      <c r="O124" s="109"/>
      <c r="P124" s="109"/>
      <c r="Q124" s="108"/>
      <c r="R124" s="110"/>
      <c r="S124" s="104"/>
      <c r="T124" s="108"/>
      <c r="U124" s="111"/>
    </row>
    <row r="125" spans="1:21" ht="18" x14ac:dyDescent="0.35">
      <c r="A125" s="59">
        <v>124</v>
      </c>
      <c r="B125" s="94"/>
      <c r="C125" s="95"/>
      <c r="D125" s="96"/>
      <c r="E125" s="95"/>
      <c r="F125" s="97"/>
      <c r="G125" s="97"/>
      <c r="H125" s="98"/>
      <c r="I125" s="99"/>
      <c r="J125" s="100"/>
      <c r="K125" s="95"/>
      <c r="L125" s="95"/>
      <c r="M125" s="95"/>
      <c r="N125" s="100"/>
      <c r="O125" s="100"/>
      <c r="P125" s="100"/>
      <c r="Q125" s="99"/>
      <c r="R125" s="101"/>
      <c r="S125" s="95"/>
      <c r="T125" s="99"/>
      <c r="U125" s="102"/>
    </row>
    <row r="126" spans="1:21" ht="18" x14ac:dyDescent="0.35">
      <c r="A126" s="59">
        <v>125</v>
      </c>
      <c r="B126" s="103"/>
      <c r="C126" s="104"/>
      <c r="D126" s="105"/>
      <c r="E126" s="104"/>
      <c r="F126" s="106"/>
      <c r="G126" s="106"/>
      <c r="H126" s="107"/>
      <c r="I126" s="108"/>
      <c r="J126" s="109"/>
      <c r="K126" s="104"/>
      <c r="L126" s="104"/>
      <c r="M126" s="104"/>
      <c r="N126" s="109"/>
      <c r="O126" s="109"/>
      <c r="P126" s="109"/>
      <c r="Q126" s="108"/>
      <c r="R126" s="110"/>
      <c r="S126" s="104"/>
      <c r="T126" s="108"/>
      <c r="U126" s="111"/>
    </row>
    <row r="127" spans="1:21" ht="18" x14ac:dyDescent="0.35">
      <c r="A127" s="59">
        <v>126</v>
      </c>
      <c r="B127" s="94"/>
      <c r="C127" s="95"/>
      <c r="D127" s="96"/>
      <c r="E127" s="95"/>
      <c r="F127" s="97"/>
      <c r="G127" s="97"/>
      <c r="H127" s="98"/>
      <c r="I127" s="99"/>
      <c r="J127" s="100"/>
      <c r="K127" s="95"/>
      <c r="L127" s="95"/>
      <c r="M127" s="95"/>
      <c r="N127" s="100"/>
      <c r="O127" s="100"/>
      <c r="P127" s="100"/>
      <c r="Q127" s="99"/>
      <c r="R127" s="101"/>
      <c r="S127" s="95"/>
      <c r="T127" s="99"/>
      <c r="U127" s="102"/>
    </row>
    <row r="128" spans="1:21" ht="18" x14ac:dyDescent="0.35">
      <c r="A128" s="59">
        <v>127</v>
      </c>
      <c r="B128" s="103"/>
      <c r="C128" s="104"/>
      <c r="D128" s="105"/>
      <c r="E128" s="104"/>
      <c r="F128" s="106"/>
      <c r="G128" s="106"/>
      <c r="H128" s="107"/>
      <c r="I128" s="108"/>
      <c r="J128" s="109"/>
      <c r="K128" s="104"/>
      <c r="L128" s="104"/>
      <c r="M128" s="104"/>
      <c r="N128" s="109"/>
      <c r="O128" s="109"/>
      <c r="P128" s="109"/>
      <c r="Q128" s="108"/>
      <c r="R128" s="110"/>
      <c r="S128" s="104"/>
      <c r="T128" s="108"/>
      <c r="U128" s="111"/>
    </row>
    <row r="129" spans="1:21" ht="18" x14ac:dyDescent="0.35">
      <c r="A129" s="59">
        <v>128</v>
      </c>
      <c r="B129" s="94"/>
      <c r="C129" s="95"/>
      <c r="D129" s="96"/>
      <c r="E129" s="95"/>
      <c r="F129" s="97"/>
      <c r="G129" s="97"/>
      <c r="H129" s="98"/>
      <c r="I129" s="99"/>
      <c r="J129" s="100"/>
      <c r="K129" s="95"/>
      <c r="L129" s="95"/>
      <c r="M129" s="95"/>
      <c r="N129" s="100"/>
      <c r="O129" s="100"/>
      <c r="P129" s="100"/>
      <c r="Q129" s="99"/>
      <c r="R129" s="101"/>
      <c r="S129" s="95"/>
      <c r="T129" s="99"/>
      <c r="U129" s="102"/>
    </row>
    <row r="130" spans="1:21" ht="18" x14ac:dyDescent="0.35">
      <c r="A130" s="59">
        <v>129</v>
      </c>
      <c r="B130" s="103"/>
      <c r="C130" s="104"/>
      <c r="D130" s="105"/>
      <c r="E130" s="104"/>
      <c r="F130" s="106"/>
      <c r="G130" s="106"/>
      <c r="H130" s="107"/>
      <c r="I130" s="108"/>
      <c r="J130" s="109"/>
      <c r="K130" s="104"/>
      <c r="L130" s="104"/>
      <c r="M130" s="104"/>
      <c r="N130" s="109"/>
      <c r="O130" s="109"/>
      <c r="P130" s="109"/>
      <c r="Q130" s="108"/>
      <c r="R130" s="110"/>
      <c r="S130" s="104"/>
      <c r="T130" s="108"/>
      <c r="U130" s="111"/>
    </row>
    <row r="131" spans="1:21" ht="18" x14ac:dyDescent="0.35">
      <c r="A131" s="59">
        <v>130</v>
      </c>
      <c r="B131" s="94"/>
      <c r="C131" s="95"/>
      <c r="D131" s="96"/>
      <c r="E131" s="95"/>
      <c r="F131" s="97"/>
      <c r="G131" s="97"/>
      <c r="H131" s="98"/>
      <c r="I131" s="99"/>
      <c r="J131" s="100"/>
      <c r="K131" s="95"/>
      <c r="L131" s="95"/>
      <c r="M131" s="95"/>
      <c r="N131" s="100"/>
      <c r="O131" s="100"/>
      <c r="P131" s="100"/>
      <c r="Q131" s="99"/>
      <c r="R131" s="101"/>
      <c r="S131" s="95"/>
      <c r="T131" s="99"/>
      <c r="U131" s="102"/>
    </row>
    <row r="132" spans="1:21" ht="18" x14ac:dyDescent="0.35">
      <c r="A132" s="59">
        <v>131</v>
      </c>
      <c r="B132" s="103"/>
      <c r="C132" s="104"/>
      <c r="D132" s="105"/>
      <c r="E132" s="104"/>
      <c r="F132" s="106"/>
      <c r="G132" s="106"/>
      <c r="H132" s="107"/>
      <c r="I132" s="108"/>
      <c r="J132" s="109"/>
      <c r="K132" s="104"/>
      <c r="L132" s="104"/>
      <c r="M132" s="104"/>
      <c r="N132" s="109"/>
      <c r="O132" s="109"/>
      <c r="P132" s="109"/>
      <c r="Q132" s="108"/>
      <c r="R132" s="110"/>
      <c r="S132" s="104"/>
      <c r="T132" s="108"/>
      <c r="U132" s="111"/>
    </row>
    <row r="133" spans="1:21" ht="18" x14ac:dyDescent="0.35">
      <c r="A133" s="59">
        <v>132</v>
      </c>
      <c r="B133" s="94"/>
      <c r="C133" s="95"/>
      <c r="D133" s="96"/>
      <c r="E133" s="95"/>
      <c r="F133" s="97"/>
      <c r="G133" s="97"/>
      <c r="H133" s="98"/>
      <c r="I133" s="99"/>
      <c r="J133" s="100"/>
      <c r="K133" s="95"/>
      <c r="L133" s="95"/>
      <c r="M133" s="95"/>
      <c r="N133" s="100"/>
      <c r="O133" s="100"/>
      <c r="P133" s="100"/>
      <c r="Q133" s="99"/>
      <c r="R133" s="101"/>
      <c r="S133" s="95"/>
      <c r="T133" s="99"/>
      <c r="U133" s="102"/>
    </row>
    <row r="134" spans="1:21" ht="18" x14ac:dyDescent="0.35">
      <c r="A134" s="59">
        <v>133</v>
      </c>
      <c r="B134" s="103"/>
      <c r="C134" s="104"/>
      <c r="D134" s="105"/>
      <c r="E134" s="104"/>
      <c r="F134" s="106"/>
      <c r="G134" s="106"/>
      <c r="H134" s="107"/>
      <c r="I134" s="108"/>
      <c r="J134" s="109"/>
      <c r="K134" s="104"/>
      <c r="L134" s="104"/>
      <c r="M134" s="104"/>
      <c r="N134" s="109"/>
      <c r="O134" s="109"/>
      <c r="P134" s="109"/>
      <c r="Q134" s="108"/>
      <c r="R134" s="110"/>
      <c r="S134" s="104"/>
      <c r="T134" s="108"/>
      <c r="U134" s="111"/>
    </row>
    <row r="135" spans="1:21" ht="18" x14ac:dyDescent="0.35">
      <c r="A135" s="59">
        <v>134</v>
      </c>
      <c r="B135" s="94"/>
      <c r="C135" s="95"/>
      <c r="D135" s="96"/>
      <c r="E135" s="95"/>
      <c r="F135" s="97"/>
      <c r="G135" s="97"/>
      <c r="H135" s="98"/>
      <c r="I135" s="99"/>
      <c r="J135" s="100"/>
      <c r="K135" s="95"/>
      <c r="L135" s="95"/>
      <c r="M135" s="95"/>
      <c r="N135" s="100"/>
      <c r="O135" s="100"/>
      <c r="P135" s="100"/>
      <c r="Q135" s="99"/>
      <c r="R135" s="101"/>
      <c r="S135" s="95"/>
      <c r="T135" s="99"/>
      <c r="U135" s="102"/>
    </row>
    <row r="136" spans="1:21" ht="18" x14ac:dyDescent="0.35">
      <c r="A136" s="59">
        <v>135</v>
      </c>
      <c r="B136" s="103"/>
      <c r="C136" s="104"/>
      <c r="D136" s="105"/>
      <c r="E136" s="104"/>
      <c r="F136" s="106"/>
      <c r="G136" s="106"/>
      <c r="H136" s="107"/>
      <c r="I136" s="108"/>
      <c r="J136" s="109"/>
      <c r="K136" s="104"/>
      <c r="L136" s="104"/>
      <c r="M136" s="104"/>
      <c r="N136" s="109"/>
      <c r="O136" s="109"/>
      <c r="P136" s="109"/>
      <c r="Q136" s="108"/>
      <c r="R136" s="110"/>
      <c r="S136" s="104"/>
      <c r="T136" s="108"/>
      <c r="U136" s="111"/>
    </row>
    <row r="137" spans="1:21" ht="18" x14ac:dyDescent="0.35">
      <c r="A137" s="59">
        <v>136</v>
      </c>
      <c r="B137" s="94"/>
      <c r="C137" s="95"/>
      <c r="D137" s="96"/>
      <c r="E137" s="95"/>
      <c r="F137" s="97"/>
      <c r="G137" s="97"/>
      <c r="H137" s="98"/>
      <c r="I137" s="99"/>
      <c r="J137" s="100"/>
      <c r="K137" s="95"/>
      <c r="L137" s="95"/>
      <c r="M137" s="95"/>
      <c r="N137" s="100"/>
      <c r="O137" s="100"/>
      <c r="P137" s="100"/>
      <c r="Q137" s="99"/>
      <c r="R137" s="101"/>
      <c r="S137" s="95"/>
      <c r="T137" s="99"/>
      <c r="U137" s="102"/>
    </row>
    <row r="138" spans="1:21" ht="18" x14ac:dyDescent="0.35">
      <c r="A138" s="59">
        <v>137</v>
      </c>
      <c r="B138" s="103"/>
      <c r="C138" s="104"/>
      <c r="D138" s="105"/>
      <c r="E138" s="104"/>
      <c r="F138" s="106"/>
      <c r="G138" s="106"/>
      <c r="H138" s="107"/>
      <c r="I138" s="108"/>
      <c r="J138" s="109"/>
      <c r="K138" s="104"/>
      <c r="L138" s="104"/>
      <c r="M138" s="104"/>
      <c r="N138" s="109"/>
      <c r="O138" s="109"/>
      <c r="P138" s="109"/>
      <c r="Q138" s="108"/>
      <c r="R138" s="110"/>
      <c r="S138" s="104"/>
      <c r="T138" s="108"/>
      <c r="U138" s="111"/>
    </row>
    <row r="139" spans="1:21" ht="18" x14ac:dyDescent="0.35">
      <c r="A139" s="59">
        <v>138</v>
      </c>
      <c r="B139" s="94"/>
      <c r="C139" s="95"/>
      <c r="D139" s="96"/>
      <c r="E139" s="95"/>
      <c r="F139" s="97"/>
      <c r="G139" s="97"/>
      <c r="H139" s="98"/>
      <c r="I139" s="99"/>
      <c r="J139" s="100"/>
      <c r="K139" s="95"/>
      <c r="L139" s="95"/>
      <c r="M139" s="95"/>
      <c r="N139" s="100"/>
      <c r="O139" s="100"/>
      <c r="P139" s="100"/>
      <c r="Q139" s="99"/>
      <c r="R139" s="101"/>
      <c r="S139" s="95"/>
      <c r="T139" s="99"/>
      <c r="U139" s="102"/>
    </row>
    <row r="140" spans="1:21" ht="18" x14ac:dyDescent="0.35">
      <c r="A140" s="59">
        <v>139</v>
      </c>
      <c r="B140" s="103"/>
      <c r="C140" s="104"/>
      <c r="D140" s="105"/>
      <c r="E140" s="104"/>
      <c r="F140" s="106"/>
      <c r="G140" s="106"/>
      <c r="H140" s="107"/>
      <c r="I140" s="108"/>
      <c r="J140" s="109"/>
      <c r="K140" s="104"/>
      <c r="L140" s="104"/>
      <c r="M140" s="104"/>
      <c r="N140" s="109"/>
      <c r="O140" s="109"/>
      <c r="P140" s="109"/>
      <c r="Q140" s="108"/>
      <c r="R140" s="110"/>
      <c r="S140" s="104"/>
      <c r="T140" s="108"/>
      <c r="U140" s="111"/>
    </row>
    <row r="141" spans="1:21" ht="18" x14ac:dyDescent="0.35">
      <c r="A141" s="59">
        <v>140</v>
      </c>
      <c r="B141" s="94"/>
      <c r="C141" s="95"/>
      <c r="D141" s="96"/>
      <c r="E141" s="95"/>
      <c r="F141" s="97"/>
      <c r="G141" s="97"/>
      <c r="H141" s="98"/>
      <c r="I141" s="99"/>
      <c r="J141" s="100"/>
      <c r="K141" s="95"/>
      <c r="L141" s="95"/>
      <c r="M141" s="95"/>
      <c r="N141" s="100"/>
      <c r="O141" s="100"/>
      <c r="P141" s="100"/>
      <c r="Q141" s="99"/>
      <c r="R141" s="101"/>
      <c r="S141" s="95"/>
      <c r="T141" s="99"/>
      <c r="U141" s="102"/>
    </row>
    <row r="142" spans="1:21" ht="18" x14ac:dyDescent="0.35">
      <c r="A142" s="59">
        <v>141</v>
      </c>
      <c r="B142" s="103"/>
      <c r="C142" s="104"/>
      <c r="D142" s="105"/>
      <c r="E142" s="104"/>
      <c r="F142" s="106"/>
      <c r="G142" s="106"/>
      <c r="H142" s="107"/>
      <c r="I142" s="108"/>
      <c r="J142" s="109"/>
      <c r="K142" s="104"/>
      <c r="L142" s="104"/>
      <c r="M142" s="104"/>
      <c r="N142" s="109"/>
      <c r="O142" s="109"/>
      <c r="P142" s="109"/>
      <c r="Q142" s="108"/>
      <c r="R142" s="110"/>
      <c r="S142" s="104"/>
      <c r="T142" s="108"/>
      <c r="U142" s="111"/>
    </row>
    <row r="143" spans="1:21" ht="18" x14ac:dyDescent="0.35">
      <c r="A143" s="59">
        <v>142</v>
      </c>
      <c r="B143" s="94"/>
      <c r="C143" s="95"/>
      <c r="D143" s="96"/>
      <c r="E143" s="95"/>
      <c r="F143" s="97"/>
      <c r="G143" s="97"/>
      <c r="H143" s="98"/>
      <c r="I143" s="99"/>
      <c r="J143" s="100"/>
      <c r="K143" s="95"/>
      <c r="L143" s="95"/>
      <c r="M143" s="95"/>
      <c r="N143" s="100"/>
      <c r="O143" s="100"/>
      <c r="P143" s="100"/>
      <c r="Q143" s="99"/>
      <c r="R143" s="101"/>
      <c r="S143" s="95"/>
      <c r="T143" s="99"/>
      <c r="U143" s="102"/>
    </row>
    <row r="144" spans="1:21" ht="18" x14ac:dyDescent="0.35">
      <c r="A144" s="59">
        <v>143</v>
      </c>
      <c r="B144" s="103"/>
      <c r="C144" s="104"/>
      <c r="D144" s="105"/>
      <c r="E144" s="104"/>
      <c r="F144" s="106"/>
      <c r="G144" s="106"/>
      <c r="H144" s="107"/>
      <c r="I144" s="108"/>
      <c r="J144" s="109"/>
      <c r="K144" s="104"/>
      <c r="L144" s="104"/>
      <c r="M144" s="104"/>
      <c r="N144" s="109"/>
      <c r="O144" s="109"/>
      <c r="P144" s="109"/>
      <c r="Q144" s="108"/>
      <c r="R144" s="110"/>
      <c r="S144" s="104"/>
      <c r="T144" s="108"/>
      <c r="U144" s="111"/>
    </row>
    <row r="145" spans="1:21" ht="18" x14ac:dyDescent="0.35">
      <c r="A145" s="59">
        <v>144</v>
      </c>
      <c r="B145" s="94"/>
      <c r="C145" s="95"/>
      <c r="D145" s="96"/>
      <c r="E145" s="95"/>
      <c r="F145" s="97"/>
      <c r="G145" s="97"/>
      <c r="H145" s="98"/>
      <c r="I145" s="99"/>
      <c r="J145" s="100"/>
      <c r="K145" s="95"/>
      <c r="L145" s="95"/>
      <c r="M145" s="95"/>
      <c r="N145" s="100"/>
      <c r="O145" s="100"/>
      <c r="P145" s="100"/>
      <c r="Q145" s="99"/>
      <c r="R145" s="101"/>
      <c r="S145" s="95"/>
      <c r="T145" s="99"/>
      <c r="U145" s="102"/>
    </row>
    <row r="146" spans="1:21" ht="18" x14ac:dyDescent="0.35">
      <c r="A146" s="59">
        <v>145</v>
      </c>
      <c r="B146" s="103"/>
      <c r="C146" s="104"/>
      <c r="D146" s="105"/>
      <c r="E146" s="104"/>
      <c r="F146" s="106"/>
      <c r="G146" s="106"/>
      <c r="H146" s="107"/>
      <c r="I146" s="108"/>
      <c r="J146" s="109"/>
      <c r="K146" s="104"/>
      <c r="L146" s="104"/>
      <c r="M146" s="104"/>
      <c r="N146" s="109"/>
      <c r="O146" s="109"/>
      <c r="P146" s="109"/>
      <c r="Q146" s="108"/>
      <c r="R146" s="110"/>
      <c r="S146" s="104"/>
      <c r="T146" s="108"/>
      <c r="U146" s="111"/>
    </row>
    <row r="147" spans="1:21" ht="18" x14ac:dyDescent="0.35">
      <c r="A147" s="59">
        <v>146</v>
      </c>
      <c r="B147" s="94"/>
      <c r="C147" s="95"/>
      <c r="D147" s="96"/>
      <c r="E147" s="95"/>
      <c r="F147" s="97"/>
      <c r="G147" s="97"/>
      <c r="H147" s="98"/>
      <c r="I147" s="99"/>
      <c r="J147" s="100"/>
      <c r="K147" s="95"/>
      <c r="L147" s="95"/>
      <c r="M147" s="95"/>
      <c r="N147" s="100"/>
      <c r="O147" s="100"/>
      <c r="P147" s="100"/>
      <c r="Q147" s="99"/>
      <c r="R147" s="101"/>
      <c r="S147" s="95"/>
      <c r="T147" s="99"/>
      <c r="U147" s="102"/>
    </row>
    <row r="148" spans="1:21" ht="18" x14ac:dyDescent="0.35">
      <c r="A148" s="59">
        <v>147</v>
      </c>
      <c r="B148" s="103"/>
      <c r="C148" s="104"/>
      <c r="D148" s="105"/>
      <c r="E148" s="104"/>
      <c r="F148" s="106"/>
      <c r="G148" s="106"/>
      <c r="H148" s="107"/>
      <c r="I148" s="108"/>
      <c r="J148" s="109"/>
      <c r="K148" s="104"/>
      <c r="L148" s="104"/>
      <c r="M148" s="104"/>
      <c r="N148" s="109"/>
      <c r="O148" s="109"/>
      <c r="P148" s="109"/>
      <c r="Q148" s="108"/>
      <c r="R148" s="110"/>
      <c r="S148" s="104"/>
      <c r="T148" s="108"/>
      <c r="U148" s="111"/>
    </row>
    <row r="149" spans="1:21" ht="18" x14ac:dyDescent="0.35">
      <c r="A149" s="59">
        <v>148</v>
      </c>
      <c r="B149" s="94"/>
      <c r="C149" s="95"/>
      <c r="D149" s="96"/>
      <c r="E149" s="95"/>
      <c r="F149" s="97"/>
      <c r="G149" s="97"/>
      <c r="H149" s="98"/>
      <c r="I149" s="99"/>
      <c r="J149" s="100"/>
      <c r="K149" s="95"/>
      <c r="L149" s="95"/>
      <c r="M149" s="95"/>
      <c r="N149" s="100"/>
      <c r="O149" s="100"/>
      <c r="P149" s="100"/>
      <c r="Q149" s="99"/>
      <c r="R149" s="101"/>
      <c r="S149" s="95"/>
      <c r="T149" s="99"/>
      <c r="U149" s="102"/>
    </row>
    <row r="150" spans="1:21" ht="18" x14ac:dyDescent="0.35">
      <c r="A150" s="59">
        <v>149</v>
      </c>
      <c r="B150" s="103"/>
      <c r="C150" s="104"/>
      <c r="D150" s="105"/>
      <c r="E150" s="104"/>
      <c r="F150" s="106"/>
      <c r="G150" s="106"/>
      <c r="H150" s="107"/>
      <c r="I150" s="108"/>
      <c r="J150" s="109"/>
      <c r="K150" s="104"/>
      <c r="L150" s="104"/>
      <c r="M150" s="104"/>
      <c r="N150" s="109"/>
      <c r="O150" s="109"/>
      <c r="P150" s="109"/>
      <c r="Q150" s="108"/>
      <c r="R150" s="110"/>
      <c r="S150" s="104"/>
      <c r="T150" s="108"/>
      <c r="U150" s="111"/>
    </row>
    <row r="151" spans="1:21" ht="18.75" thickBot="1" x14ac:dyDescent="0.4">
      <c r="A151" s="59">
        <v>150</v>
      </c>
      <c r="B151" s="112"/>
      <c r="C151" s="113"/>
      <c r="D151" s="114"/>
      <c r="E151" s="113"/>
      <c r="F151" s="115"/>
      <c r="G151" s="115"/>
      <c r="H151" s="116"/>
      <c r="I151" s="117"/>
      <c r="J151" s="118"/>
      <c r="K151" s="113"/>
      <c r="L151" s="113"/>
      <c r="M151" s="113"/>
      <c r="N151" s="118"/>
      <c r="O151" s="118"/>
      <c r="P151" s="118"/>
      <c r="Q151" s="117"/>
      <c r="R151" s="119"/>
      <c r="S151" s="113"/>
      <c r="T151" s="117"/>
      <c r="U151" s="120"/>
    </row>
    <row r="152" spans="1:21" ht="5.0999999999999996" customHeight="1" thickTop="1" x14ac:dyDescent="0.3"/>
  </sheetData>
  <sheetProtection algorithmName="SHA-1" hashValue="8P5Y4EbocUtO/3IWjbOXlXcw51g=" saltValue="FKAIMHCaDy8zkE4g4LzDTQ==" spinCount="100000" sheet="1" objects="1" scenarios="1"/>
  <conditionalFormatting sqref="H2:I2 K2:U151">
    <cfRule type="expression" dxfId="3" priority="9">
      <formula>$E2="Waive Medical"</formula>
    </cfRule>
  </conditionalFormatting>
  <conditionalFormatting sqref="H40:I151 H3:I11 H13:I38">
    <cfRule type="expression" dxfId="2" priority="8">
      <formula>$E3="Waive Medical"</formula>
    </cfRule>
  </conditionalFormatting>
  <conditionalFormatting sqref="H39:I39">
    <cfRule type="expression" dxfId="1" priority="6">
      <formula>$E39="Waive Medical"</formula>
    </cfRule>
  </conditionalFormatting>
  <conditionalFormatting sqref="H12:I12">
    <cfRule type="expression" dxfId="0" priority="1">
      <formula>$E12="Waive Medical"</formula>
    </cfRule>
  </conditionalFormatting>
  <dataValidations count="1">
    <dataValidation showInputMessage="1" showErrorMessage="1" sqref="D1" xr:uid="{00000000-0002-0000-0400-000000000000}"/>
  </dataValidations>
  <hyperlinks>
    <hyperlink ref="R2" r:id="rId1" xr:uid="{00000000-0004-0000-0400-000000000000}"/>
    <hyperlink ref="R10" r:id="rId2" xr:uid="{00000000-0004-0000-0400-000001000000}"/>
    <hyperlink ref="R12" r:id="rId3" xr:uid="{00000000-0004-0000-0400-000002000000}"/>
    <hyperlink ref="R14" r:id="rId4" xr:uid="{00000000-0004-0000-0400-000003000000}"/>
    <hyperlink ref="R16" r:id="rId5" xr:uid="{00000000-0004-0000-0400-000004000000}"/>
    <hyperlink ref="R18" r:id="rId6" xr:uid="{00000000-0004-0000-0400-000005000000}"/>
    <hyperlink ref="R20" r:id="rId7" xr:uid="{00000000-0004-0000-0400-000006000000}"/>
    <hyperlink ref="R22" r:id="rId8" xr:uid="{00000000-0004-0000-0400-000007000000}"/>
  </hyperlinks>
  <pageMargins left="0.7" right="0.7" top="0.75" bottom="0.75" header="0.3" footer="0.3"/>
  <pageSetup orientation="portrait" horizontalDpi="1200" verticalDpi="1200" r:id="rId9"/>
  <headerFooter>
    <oddFooter>&amp;L&amp;1#&amp;"Calibri"&amp;8&amp;K414141Proprietary</oddFooter>
  </headerFooter>
  <legacyDrawing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Setup &amp; Defined Contribution</vt:lpstr>
      <vt:lpstr>Dropdown Data</vt:lpstr>
      <vt:lpstr>Character Lengths</vt:lpstr>
      <vt:lpstr>Census Template</vt:lpstr>
      <vt:lpstr>Example Census</vt:lpstr>
      <vt:lpstr>SBMP_Enrollment_Type</vt:lpstr>
      <vt:lpstr>SBMPEnrollmentType</vt:lpstr>
    </vt:vector>
  </TitlesOfParts>
  <Manager>CarrollM2@aetna.com</Manager>
  <Company>Aetna, a CVS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AFA Springboard Setup &amp; Defined Contribution Template</dc:title>
  <dc:subject>SBMP Census, Setup &amp; Contribution Template</dc:subject>
  <dc:creator>Rob Wendling</dc:creator>
  <dc:description>Any/All changes should be directed to the Author, Rob Wendling (wendlingr@aetna.com).  Thanks!</dc:description>
  <cp:lastModifiedBy>Maria Rayer</cp:lastModifiedBy>
  <dcterms:created xsi:type="dcterms:W3CDTF">2019-02-12T14:48:56Z</dcterms:created>
  <dcterms:modified xsi:type="dcterms:W3CDTF">2020-07-23T20:36:39Z</dcterms:modified>
  <cp:category>Template</cp:category>
  <cp:contentStatus>Complete-Not Approved</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7599526-06ca-49cc-9fa9-5307800a949a_Enabled">
    <vt:lpwstr>True</vt:lpwstr>
  </property>
  <property fmtid="{D5CDD505-2E9C-101B-9397-08002B2CF9AE}" pid="3" name="MSIP_Label_67599526-06ca-49cc-9fa9-5307800a949a_SiteId">
    <vt:lpwstr>fabb61b8-3afe-4e75-b934-a47f782b8cd7</vt:lpwstr>
  </property>
  <property fmtid="{D5CDD505-2E9C-101B-9397-08002B2CF9AE}" pid="4" name="MSIP_Label_67599526-06ca-49cc-9fa9-5307800a949a_Owner">
    <vt:lpwstr>WendlingR@AETNA.com</vt:lpwstr>
  </property>
  <property fmtid="{D5CDD505-2E9C-101B-9397-08002B2CF9AE}" pid="5" name="MSIP_Label_67599526-06ca-49cc-9fa9-5307800a949a_SetDate">
    <vt:lpwstr>2019-08-28T20:34:30.3624764Z</vt:lpwstr>
  </property>
  <property fmtid="{D5CDD505-2E9C-101B-9397-08002B2CF9AE}" pid="6" name="MSIP_Label_67599526-06ca-49cc-9fa9-5307800a949a_Name">
    <vt:lpwstr>Proprietary</vt:lpwstr>
  </property>
  <property fmtid="{D5CDD505-2E9C-101B-9397-08002B2CF9AE}" pid="7" name="MSIP_Label_67599526-06ca-49cc-9fa9-5307800a949a_Application">
    <vt:lpwstr>Microsoft Azure Information Protection</vt:lpwstr>
  </property>
  <property fmtid="{D5CDD505-2E9C-101B-9397-08002B2CF9AE}" pid="8" name="MSIP_Label_67599526-06ca-49cc-9fa9-5307800a949a_ActionId">
    <vt:lpwstr>8b3b0353-4b80-49be-8252-d3ee56f93e31</vt:lpwstr>
  </property>
  <property fmtid="{D5CDD505-2E9C-101B-9397-08002B2CF9AE}" pid="9" name="MSIP_Label_67599526-06ca-49cc-9fa9-5307800a949a_Extended_MSFT_Method">
    <vt:lpwstr>Automatic</vt:lpwstr>
  </property>
  <property fmtid="{D5CDD505-2E9C-101B-9397-08002B2CF9AE}" pid="10" name="MSIP_Label_cbddaa8c-83ae-41bf-9d15-5e5159dfcb25_Enabled">
    <vt:lpwstr>true</vt:lpwstr>
  </property>
  <property fmtid="{D5CDD505-2E9C-101B-9397-08002B2CF9AE}" pid="11" name="MSIP_Label_cbddaa8c-83ae-41bf-9d15-5e5159dfcb25_SetDate">
    <vt:lpwstr>2025-02-14T00:32:20Z</vt:lpwstr>
  </property>
  <property fmtid="{D5CDD505-2E9C-101B-9397-08002B2CF9AE}" pid="12" name="MSIP_Label_cbddaa8c-83ae-41bf-9d15-5e5159dfcb25_Method">
    <vt:lpwstr>Standard</vt:lpwstr>
  </property>
  <property fmtid="{D5CDD505-2E9C-101B-9397-08002B2CF9AE}" pid="13" name="MSIP_Label_cbddaa8c-83ae-41bf-9d15-5e5159dfcb25_Name">
    <vt:lpwstr>Word and Brown</vt:lpwstr>
  </property>
  <property fmtid="{D5CDD505-2E9C-101B-9397-08002B2CF9AE}" pid="14" name="MSIP_Label_cbddaa8c-83ae-41bf-9d15-5e5159dfcb25_SiteId">
    <vt:lpwstr>4b664542-6557-49c2-8060-6ed06a541cbe</vt:lpwstr>
  </property>
  <property fmtid="{D5CDD505-2E9C-101B-9397-08002B2CF9AE}" pid="15" name="MSIP_Label_cbddaa8c-83ae-41bf-9d15-5e5159dfcb25_ActionId">
    <vt:lpwstr>2f3c76da-307e-4e40-86e2-05256a4d434a</vt:lpwstr>
  </property>
  <property fmtid="{D5CDD505-2E9C-101B-9397-08002B2CF9AE}" pid="16" name="MSIP_Label_cbddaa8c-83ae-41bf-9d15-5e5159dfcb25_ContentBits">
    <vt:lpwstr>0</vt:lpwstr>
  </property>
</Properties>
</file>